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gram" state="visible" r:id="rId5"/>
    <sheet sheetId="3" name="Program 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<sst xmlns="http://schemas.openxmlformats.org/spreadsheetml/2006/main" count="53" uniqueCount="43">
  <si>
    <t>Workout Program Builder</t>
  </si>
  <si>
    <t>A free workout program spreadsheet for coaches: build multi-week, progressive programs from a reusable exercise library in Sheets and Excel.</t>
  </si>
  <si>
    <t>Quick start</t>
  </si>
  <si>
    <t>Open the Program tab and replace the sample rows with your own — one row per entry. Formulas fill in automatically for new rows.</t>
  </si>
  <si>
    <t>Set each lift's training max; target weights round down to 5 lb from the percentage, and volume shows weekly load.</t>
  </si>
  <si>
    <t>Coaching tool, not medical advice; clients with injuries or conditions should get clearance first.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</si>
  <si>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</si>
  <si>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</si>
  <si>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</si>
  <si>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</si>
  <si>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</si>
  <si>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</si>
  <si>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</si>
  <si>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Week</t>
  </si>
  <si>
    <t>Day</t>
  </si>
  <si>
    <t>Exercise</t>
  </si>
  <si>
    <t>Sets</t>
  </si>
  <si>
    <t>Reps</t>
  </si>
  <si>
    <t>% of training max</t>
  </si>
  <si>
    <t>Training max (lb)</t>
  </si>
  <si>
    <t>Notes</t>
  </si>
  <si>
    <t>Target weight (lb)</t>
  </si>
  <si>
    <t>Volume (lb)</t>
  </si>
  <si>
    <t>Day A</t>
  </si>
  <si>
    <t>Back squat</t>
  </si>
  <si>
    <t>Bench press</t>
  </si>
  <si>
    <t>Day B</t>
  </si>
  <si>
    <t>Deadlift</t>
  </si>
  <si>
    <t>Overhead press</t>
  </si>
  <si>
    <t>Heavy week</t>
  </si>
  <si>
    <t>Day C</t>
  </si>
  <si>
    <t>Plank</t>
  </si>
  <si>
    <t>45 seconds</t>
  </si>
  <si>
    <t>Item</t>
  </si>
  <si>
    <t>Value</t>
  </si>
  <si>
    <t>Client</t>
  </si>
  <si>
    <t>Jordan P.</t>
  </si>
  <si>
    <t>Program</t>
  </si>
  <si>
    <t>4-week strength block</t>
  </si>
  <si>
    <t>Volume</t>
  </si>
  <si>
    <t>Total planned volume (lb)</t>
  </si>
  <si>
    <t>Week 1 volume (lb)</t>
  </si>
  <si>
    <t>Week 2 volume (lb)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</si>
</sst>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2" customWidth="1"/>
    <col min="6" max="7" width="20" customWidth="1"/>
    <col min="8" max="8" width="24" customWidth="1"/>
    <col min="9" max="9" width="21" customWidth="1"/>
    <col min="10" max="10" width="1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1</v>
      </c>
      <c r="B2" t="s">
        <v>23</v>
      </c>
      <c r="C2" t="s">
        <v>24</v>
      </c>
      <c r="D2" s="11">
        <v>3</v>
      </c>
      <c r="E2" s="11">
        <v>5</v>
      </c>
      <c r="F2" s="12">
        <v>0.7</v>
      </c>
      <c r="G2" s="11">
        <v>225</v>
      </c>
      <c r="I2" s="13">
        <f>IF($A2="","",IF((F2=0),"",FLOOR((G2*F2),5)))</f>
        <v>155</v>
      </c>
      <c r="J2" s="13">
        <f>IF($A2="","",IF((F2=0),0,((D2*E2)*I2)))</f>
        <v>2325</v>
      </c>
    </row>
    <row r="3" spans="1:10" x14ac:dyDescent="0.25">
      <c r="A3" s="11">
        <v>1</v>
      </c>
      <c r="B3" t="s">
        <v>23</v>
      </c>
      <c r="C3" t="s">
        <v>25</v>
      </c>
      <c r="D3" s="11">
        <v>3</v>
      </c>
      <c r="E3" s="11">
        <v>5</v>
      </c>
      <c r="F3" s="12">
        <v>0.7</v>
      </c>
      <c r="G3" s="11">
        <v>185</v>
      </c>
      <c r="I3" s="13">
        <f>IF($A3="","",IF((F3=0),"",FLOOR((G3*F3),5)))</f>
        <v>125</v>
      </c>
      <c r="J3" s="13">
        <f>IF($A3="","",IF((F3=0),0,((D3*E3)*I3)))</f>
        <v>1875</v>
      </c>
    </row>
    <row r="4" spans="1:10" x14ac:dyDescent="0.25">
      <c r="A4" s="11">
        <v>1</v>
      </c>
      <c r="B4" t="s">
        <v>26</v>
      </c>
      <c r="C4" t="s">
        <v>27</v>
      </c>
      <c r="D4" s="11">
        <v>1</v>
      </c>
      <c r="E4" s="11">
        <v>5</v>
      </c>
      <c r="F4" s="12">
        <v>0.75</v>
      </c>
      <c r="G4" s="11">
        <v>285</v>
      </c>
      <c r="I4" s="13">
        <f>IF($A4="","",IF((F4=0),"",FLOOR((G4*F4),5)))</f>
        <v>210</v>
      </c>
      <c r="J4" s="13">
        <f>IF($A4="","",IF((F4=0),0,((D4*E4)*I4)))</f>
        <v>1050</v>
      </c>
    </row>
    <row r="5" spans="1:10" x14ac:dyDescent="0.25">
      <c r="A5" s="11">
        <v>1</v>
      </c>
      <c r="B5" t="s">
        <v>26</v>
      </c>
      <c r="C5" t="s">
        <v>28</v>
      </c>
      <c r="D5" s="11">
        <v>3</v>
      </c>
      <c r="E5" s="11">
        <v>5</v>
      </c>
      <c r="F5" s="12">
        <v>0.7</v>
      </c>
      <c r="G5" s="11">
        <v>115</v>
      </c>
      <c r="I5" s="13">
        <f>IF($A5="","",IF((F5=0),"",FLOOR((G5*F5),5)))</f>
        <v>80</v>
      </c>
      <c r="J5" s="13">
        <f>IF($A5="","",IF((F5=0),0,((D5*E5)*I5)))</f>
        <v>1200</v>
      </c>
    </row>
    <row r="6" spans="1:10" x14ac:dyDescent="0.25">
      <c r="A6" s="11">
        <v>2</v>
      </c>
      <c r="B6" t="s">
        <v>23</v>
      </c>
      <c r="C6" t="s">
        <v>24</v>
      </c>
      <c r="D6" s="11">
        <v>3</v>
      </c>
      <c r="E6" s="11">
        <v>5</v>
      </c>
      <c r="F6" s="12">
        <v>0.75</v>
      </c>
      <c r="G6" s="11">
        <v>225</v>
      </c>
      <c r="I6" s="13">
        <f>IF($A6="","",IF((F6=0),"",FLOOR((G6*F6),5)))</f>
        <v>165</v>
      </c>
      <c r="J6" s="13">
        <f>IF($A6="","",IF((F6=0),0,((D6*E6)*I6)))</f>
        <v>2475</v>
      </c>
    </row>
    <row r="7" spans="1:10" x14ac:dyDescent="0.25">
      <c r="A7" s="11">
        <v>2</v>
      </c>
      <c r="B7" t="s">
        <v>23</v>
      </c>
      <c r="C7" t="s">
        <v>25</v>
      </c>
      <c r="D7" s="11">
        <v>3</v>
      </c>
      <c r="E7" s="11">
        <v>5</v>
      </c>
      <c r="F7" s="12">
        <v>0.75</v>
      </c>
      <c r="G7" s="11">
        <v>185</v>
      </c>
      <c r="I7" s="13">
        <f>IF($A7="","",IF((F7=0),"",FLOOR((G7*F7),5)))</f>
        <v>135</v>
      </c>
      <c r="J7" s="13">
        <f>IF($A7="","",IF((F7=0),0,((D7*E7)*I7)))</f>
        <v>2025</v>
      </c>
    </row>
    <row r="8" spans="1:10" x14ac:dyDescent="0.25">
      <c r="A8" s="11">
        <v>3</v>
      </c>
      <c r="B8" t="s">
        <v>23</v>
      </c>
      <c r="C8" t="s">
        <v>24</v>
      </c>
      <c r="D8" s="11">
        <v>3</v>
      </c>
      <c r="E8" s="11">
        <v>3</v>
      </c>
      <c r="F8" s="12">
        <v>0.85</v>
      </c>
      <c r="G8" s="11">
        <v>225</v>
      </c>
      <c r="H8" t="s">
        <v>29</v>
      </c>
      <c r="I8" s="13">
        <f>IF($A8="","",IF((F8=0),"",FLOOR((G8*F8),5)))</f>
        <v>190</v>
      </c>
      <c r="J8" s="13">
        <f>IF($A8="","",IF((F8=0),0,((D8*E8)*I8)))</f>
        <v>1710</v>
      </c>
    </row>
    <row r="9" spans="1:10" x14ac:dyDescent="0.25">
      <c r="A9" s="11">
        <v>1</v>
      </c>
      <c r="B9" t="s">
        <v>30</v>
      </c>
      <c r="C9" t="s">
        <v>31</v>
      </c>
      <c r="D9" s="11">
        <v>3</v>
      </c>
      <c r="E9" s="11">
        <v>45</v>
      </c>
      <c r="F9" s="12">
        <v>0</v>
      </c>
      <c r="G9" s="11">
        <v>0</v>
      </c>
      <c r="H9" t="s">
        <v>32</v>
      </c>
      <c r="I9" s="13" t="str">
        <f>IF($A9="","",IF((F9=0),"",FLOOR((G9*F9),5)))</f>
        <v/>
      </c>
      <c r="J9" s="13">
        <f>IF($A9="","",IF((F9=0),0,((D9*E9)*I9)))</f>
        <v>0</v>
      </c>
    </row>
    <row r="10" spans="1:10" x14ac:dyDescent="0.25">
      <c r="A10" s="11"/>
      <c r="D10" s="11"/>
      <c r="E10" s="11"/>
      <c r="F10" s="12"/>
      <c r="G10" s="11"/>
      <c r="I10" s="13" t="str">
        <f>IF($A10="","",IF((F10=0),"",FLOOR((G10*F10),5)))</f>
        <v/>
      </c>
      <c r="J10" s="13" t="str">
        <f>IF($A10="","",IF((F10=0),0,((D10*E10)*I10)))</f>
        <v/>
      </c>
    </row>
    <row r="11" spans="1:10" x14ac:dyDescent="0.25">
      <c r="A11" s="11"/>
      <c r="D11" s="11"/>
      <c r="E11" s="11"/>
      <c r="F11" s="12"/>
      <c r="G11" s="11"/>
      <c r="I11" s="13" t="str">
        <f>IF($A11="","",IF((F11=0),"",FLOOR((G11*F11),5)))</f>
        <v/>
      </c>
      <c r="J11" s="13" t="str">
        <f>IF($A11="","",IF((F11=0),0,((D11*E11)*I11)))</f>
        <v/>
      </c>
    </row>
    <row r="12" spans="1:10" x14ac:dyDescent="0.25">
      <c r="A12" s="11"/>
      <c r="D12" s="11"/>
      <c r="E12" s="11"/>
      <c r="F12" s="12"/>
      <c r="G12" s="11"/>
      <c r="I12" s="13" t="str">
        <f>IF($A12="","",IF((F12=0),"",FLOOR((G12*F12),5)))</f>
        <v/>
      </c>
      <c r="J12" s="13" t="str">
        <f>IF($A12="","",IF((F12=0),0,((D12*E12)*I12)))</f>
        <v/>
      </c>
    </row>
    <row r="13" spans="1:10" x14ac:dyDescent="0.25">
      <c r="A13" s="11"/>
      <c r="D13" s="11"/>
      <c r="E13" s="11"/>
      <c r="F13" s="12"/>
      <c r="G13" s="11"/>
      <c r="I13" s="13" t="str">
        <f>IF($A13="","",IF((F13=0),"",FLOOR((G13*F13),5)))</f>
        <v/>
      </c>
      <c r="J13" s="13" t="str">
        <f>IF($A13="","",IF((F13=0),0,((D13*E13)*I13)))</f>
        <v/>
      </c>
    </row>
    <row r="14" spans="1:10" x14ac:dyDescent="0.25">
      <c r="A14" s="11"/>
      <c r="D14" s="11"/>
      <c r="E14" s="11"/>
      <c r="F14" s="12"/>
      <c r="G14" s="11"/>
      <c r="I14" s="13" t="str">
        <f>IF($A14="","",IF((F14=0),"",FLOOR((G14*F14),5)))</f>
        <v/>
      </c>
      <c r="J14" s="13" t="str">
        <f>IF($A14="","",IF((F14=0),0,((D14*E14)*I14)))</f>
        <v/>
      </c>
    </row>
    <row r="15" spans="1:10" x14ac:dyDescent="0.25">
      <c r="A15" s="11"/>
      <c r="D15" s="11"/>
      <c r="E15" s="11"/>
      <c r="F15" s="12"/>
      <c r="G15" s="11"/>
      <c r="I15" s="13" t="str">
        <f>IF($A15="","",IF((F15=0),"",FLOOR((G15*F15),5)))</f>
        <v/>
      </c>
      <c r="J15" s="13" t="str">
        <f>IF($A15="","",IF((F15=0),0,((D15*E15)*I15)))</f>
        <v/>
      </c>
    </row>
    <row r="16" spans="1:10" x14ac:dyDescent="0.25">
      <c r="A16" s="11"/>
      <c r="D16" s="11"/>
      <c r="E16" s="11"/>
      <c r="F16" s="12"/>
      <c r="G16" s="11"/>
      <c r="I16" s="13" t="str">
        <f>IF($A16="","",IF((F16=0),"",FLOOR((G16*F16),5)))</f>
        <v/>
      </c>
      <c r="J16" s="13" t="str">
        <f>IF($A16="","",IF((F16=0),0,((D16*E16)*I16)))</f>
        <v/>
      </c>
    </row>
    <row r="17" spans="1:10" x14ac:dyDescent="0.25">
      <c r="A17" s="11"/>
      <c r="D17" s="11"/>
      <c r="E17" s="11"/>
      <c r="F17" s="12"/>
      <c r="G17" s="11"/>
      <c r="I17" s="13" t="str">
        <f>IF($A17="","",IF((F17=0),"",FLOOR((G17*F17),5)))</f>
        <v/>
      </c>
      <c r="J17" s="13" t="str">
        <f>IF($A17="","",IF((F17=0),0,((D17*E17)*I17)))</f>
        <v/>
      </c>
    </row>
    <row r="18" spans="1:10" x14ac:dyDescent="0.25">
      <c r="A18" s="11"/>
      <c r="D18" s="11"/>
      <c r="E18" s="11"/>
      <c r="F18" s="12"/>
      <c r="G18" s="11"/>
      <c r="I18" s="13" t="str">
        <f>IF($A18="","",IF((F18=0),"",FLOOR((G18*F18),5)))</f>
        <v/>
      </c>
      <c r="J18" s="13" t="str">
        <f>IF($A18="","",IF((F18=0),0,((D18*E18)*I18)))</f>
        <v/>
      </c>
    </row>
    <row r="19" spans="1:10" x14ac:dyDescent="0.25">
      <c r="A19" s="11"/>
      <c r="D19" s="11"/>
      <c r="E19" s="11"/>
      <c r="F19" s="12"/>
      <c r="G19" s="11"/>
      <c r="I19" s="13" t="str">
        <f>IF($A19="","",IF((F19=0),"",FLOOR((G19*F19),5)))</f>
        <v/>
      </c>
      <c r="J19" s="13" t="str">
        <f>IF($A19="","",IF((F19=0),0,((D19*E19)*I19)))</f>
        <v/>
      </c>
    </row>
    <row r="20" spans="1:10" x14ac:dyDescent="0.25">
      <c r="A20" s="11"/>
      <c r="D20" s="11"/>
      <c r="E20" s="11"/>
      <c r="F20" s="12"/>
      <c r="G20" s="11"/>
      <c r="I20" s="13" t="str">
        <f>IF($A20="","",IF((F20=0),"",FLOOR((G20*F20),5)))</f>
        <v/>
      </c>
      <c r="J20" s="13" t="str">
        <f>IF($A20="","",IF((F20=0),0,((D20*E20)*I20)))</f>
        <v/>
      </c>
    </row>
    <row r="21" spans="1:10" x14ac:dyDescent="0.25">
      <c r="A21" s="11"/>
      <c r="D21" s="11"/>
      <c r="E21" s="11"/>
      <c r="F21" s="12"/>
      <c r="G21" s="11"/>
      <c r="I21" s="13" t="str">
        <f>IF($A21="","",IF((F21=0),"",FLOOR((G21*F21),5)))</f>
        <v/>
      </c>
      <c r="J21" s="13" t="str">
        <f>IF($A21="","",IF((F21=0),0,((D21*E21)*I21)))</f>
        <v/>
      </c>
    </row>
    <row r="22" spans="1:10" x14ac:dyDescent="0.25">
      <c r="A22" s="11"/>
      <c r="D22" s="11"/>
      <c r="E22" s="11"/>
      <c r="F22" s="12"/>
      <c r="G22" s="11"/>
      <c r="I22" s="13" t="str">
        <f>IF($A22="","",IF((F22=0),"",FLOOR((G22*F22),5)))</f>
        <v/>
      </c>
      <c r="J22" s="13" t="str">
        <f>IF($A22="","",IF((F22=0),0,((D22*E22)*I22)))</f>
        <v/>
      </c>
    </row>
    <row r="23" spans="1:10" x14ac:dyDescent="0.25">
      <c r="A23" s="11"/>
      <c r="D23" s="11"/>
      <c r="E23" s="11"/>
      <c r="F23" s="12"/>
      <c r="G23" s="11"/>
      <c r="I23" s="13" t="str">
        <f>IF($A23="","",IF((F23=0),"",FLOOR((G23*F23),5)))</f>
        <v/>
      </c>
      <c r="J23" s="13" t="str">
        <f>IF($A23="","",IF((F23=0),0,((D23*E23)*I23)))</f>
        <v/>
      </c>
    </row>
    <row r="24" spans="1:10" x14ac:dyDescent="0.25">
      <c r="A24" s="11"/>
      <c r="D24" s="11"/>
      <c r="E24" s="11"/>
      <c r="F24" s="12"/>
      <c r="G24" s="11"/>
      <c r="I24" s="13" t="str">
        <f>IF($A24="","",IF((F24=0),"",FLOOR((G24*F24),5)))</f>
        <v/>
      </c>
      <c r="J24" s="13" t="str">
        <f>IF($A24="","",IF((F24=0),0,((D24*E24)*I24)))</f>
        <v/>
      </c>
    </row>
    <row r="25" spans="1:10" x14ac:dyDescent="0.25">
      <c r="A25" s="11"/>
      <c r="D25" s="11"/>
      <c r="E25" s="11"/>
      <c r="F25" s="12"/>
      <c r="G25" s="11"/>
      <c r="I25" s="13" t="str">
        <f>IF($A25="","",IF((F25=0),"",FLOOR((G25*F25),5)))</f>
        <v/>
      </c>
      <c r="J25" s="13" t="str">
        <f>IF($A25="","",IF((F25=0),0,((D25*E25)*I25)))</f>
        <v/>
      </c>
    </row>
    <row r="26" spans="1:10" x14ac:dyDescent="0.25">
      <c r="A26" s="11"/>
      <c r="D26" s="11"/>
      <c r="E26" s="11"/>
      <c r="F26" s="12"/>
      <c r="G26" s="11"/>
      <c r="I26" s="13" t="str">
        <f>IF($A26="","",IF((F26=0),"",FLOOR((G26*F26),5)))</f>
        <v/>
      </c>
      <c r="J26" s="13" t="str">
        <f>IF($A26="","",IF((F26=0),0,((D26*E26)*I26)))</f>
        <v/>
      </c>
    </row>
    <row r="27" spans="1:10" x14ac:dyDescent="0.25">
      <c r="A27" s="11"/>
      <c r="D27" s="11"/>
      <c r="E27" s="11"/>
      <c r="F27" s="12"/>
      <c r="G27" s="11"/>
      <c r="I27" s="13" t="str">
        <f>IF($A27="","",IF((F27=0),"",FLOOR((G27*F27),5)))</f>
        <v/>
      </c>
      <c r="J27" s="13" t="str">
        <f>IF($A27="","",IF((F27=0),0,((D27*E27)*I27)))</f>
        <v/>
      </c>
    </row>
    <row r="28" spans="1:10" x14ac:dyDescent="0.25">
      <c r="A28" s="11"/>
      <c r="D28" s="11"/>
      <c r="E28" s="11"/>
      <c r="F28" s="12"/>
      <c r="G28" s="11"/>
      <c r="I28" s="13" t="str">
        <f>IF($A28="","",IF((F28=0),"",FLOOR((G28*F28),5)))</f>
        <v/>
      </c>
      <c r="J28" s="13" t="str">
        <f>IF($A28="","",IF((F28=0),0,((D28*E28)*I28)))</f>
        <v/>
      </c>
    </row>
    <row r="29" spans="1:10" x14ac:dyDescent="0.25">
      <c r="A29" s="11"/>
      <c r="D29" s="11"/>
      <c r="E29" s="11"/>
      <c r="F29" s="12"/>
      <c r="G29" s="11"/>
      <c r="I29" s="13" t="str">
        <f>IF($A29="","",IF((F29=0),"",FLOOR((G29*F29),5)))</f>
        <v/>
      </c>
      <c r="J29" s="13" t="str">
        <f>IF($A29="","",IF((F29=0),0,((D29*E29)*I29)))</f>
        <v/>
      </c>
    </row>
    <row r="30" spans="1:10" x14ac:dyDescent="0.25">
      <c r="A30" s="11"/>
      <c r="D30" s="11"/>
      <c r="E30" s="11"/>
      <c r="F30" s="12"/>
      <c r="G30" s="11"/>
      <c r="I30" s="13" t="str">
        <f>IF($A30="","",IF((F30=0),"",FLOOR((G30*F30),5)))</f>
        <v/>
      </c>
      <c r="J30" s="13" t="str">
        <f>IF($A30="","",IF((F30=0),0,((D30*E30)*I30)))</f>
        <v/>
      </c>
    </row>
    <row r="31" spans="1:10" x14ac:dyDescent="0.25">
      <c r="A31" s="11"/>
      <c r="D31" s="11"/>
      <c r="E31" s="11"/>
      <c r="F31" s="12"/>
      <c r="G31" s="11"/>
      <c r="I31" s="13" t="str">
        <f>IF($A31="","",IF((F31=0),"",FLOOR((G31*F31),5)))</f>
        <v/>
      </c>
      <c r="J31" s="13" t="str">
        <f>IF($A31="","",IF((F31=0),0,((D31*E31)*I31)))</f>
        <v/>
      </c>
    </row>
    <row r="32" spans="1:10" x14ac:dyDescent="0.25">
      <c r="A32" s="11"/>
      <c r="D32" s="11"/>
      <c r="E32" s="11"/>
      <c r="F32" s="12"/>
      <c r="G32" s="11"/>
      <c r="I32" s="13" t="str">
        <f>IF($A32="","",IF((F32=0),"",FLOOR((G32*F32),5)))</f>
        <v/>
      </c>
      <c r="J32" s="13" t="str">
        <f>IF($A32="","",IF((F32=0),0,((D32*E32)*I32)))</f>
        <v/>
      </c>
    </row>
    <row r="33" spans="1:10" x14ac:dyDescent="0.25">
      <c r="A33" s="11"/>
      <c r="D33" s="11"/>
      <c r="E33" s="11"/>
      <c r="F33" s="12"/>
      <c r="G33" s="11"/>
      <c r="I33" s="13" t="str">
        <f>IF($A33="","",IF((F33=0),"",FLOOR((G33*F33),5)))</f>
        <v/>
      </c>
      <c r="J33" s="13" t="str">
        <f>IF($A33="","",IF((F33=0),0,((D33*E33)*I33)))</f>
        <v/>
      </c>
    </row>
    <row r="34" spans="1:10" x14ac:dyDescent="0.25">
      <c r="A34" s="11"/>
      <c r="D34" s="11"/>
      <c r="E34" s="11"/>
      <c r="F34" s="12"/>
      <c r="G34" s="11"/>
      <c r="I34" s="13" t="str">
        <f>IF($A34="","",IF((F34=0),"",FLOOR((G34*F34),5)))</f>
        <v/>
      </c>
      <c r="J34" s="13" t="str">
        <f>IF($A34="","",IF((F34=0),0,((D34*E34)*I34)))</f>
        <v/>
      </c>
    </row>
    <row r="35" spans="1:10" x14ac:dyDescent="0.25">
      <c r="A35" s="11"/>
      <c r="D35" s="11"/>
      <c r="E35" s="11"/>
      <c r="F35" s="12"/>
      <c r="G35" s="11"/>
      <c r="I35" s="13" t="str">
        <f>IF($A35="","",IF((F35=0),"",FLOOR((G35*F35),5)))</f>
        <v/>
      </c>
      <c r="J35" s="13" t="str">
        <f>IF($A35="","",IF((F35=0),0,((D35*E35)*I35)))</f>
        <v/>
      </c>
    </row>
    <row r="36" spans="1:10" x14ac:dyDescent="0.25">
      <c r="A36" s="11"/>
      <c r="D36" s="11"/>
      <c r="E36" s="11"/>
      <c r="F36" s="12"/>
      <c r="G36" s="11"/>
      <c r="I36" s="13" t="str">
        <f>IF($A36="","",IF((F36=0),"",FLOOR((G36*F36),5)))</f>
        <v/>
      </c>
      <c r="J36" s="13" t="str">
        <f>IF($A36="","",IF((F36=0),0,((D36*E36)*I36)))</f>
        <v/>
      </c>
    </row>
    <row r="37" spans="1:10" x14ac:dyDescent="0.25">
      <c r="A37" s="11"/>
      <c r="D37" s="11"/>
      <c r="E37" s="11"/>
      <c r="F37" s="12"/>
      <c r="G37" s="11"/>
      <c r="I37" s="13" t="str">
        <f>IF($A37="","",IF((F37=0),"",FLOOR((G37*F37),5)))</f>
        <v/>
      </c>
      <c r="J37" s="13" t="str">
        <f>IF($A37="","",IF((F37=0),0,((D37*E37)*I37)))</f>
        <v/>
      </c>
    </row>
    <row r="38" spans="1:10" x14ac:dyDescent="0.25">
      <c r="A38" s="11"/>
      <c r="D38" s="11"/>
      <c r="E38" s="11"/>
      <c r="F38" s="12"/>
      <c r="G38" s="11"/>
      <c r="I38" s="13" t="str">
        <f>IF($A38="","",IF((F38=0),"",FLOOR((G38*F38),5)))</f>
        <v/>
      </c>
      <c r="J38" s="13" t="str">
        <f>IF($A38="","",IF((F38=0),0,((D38*E38)*I38)))</f>
        <v/>
      </c>
    </row>
    <row r="39" spans="1:10" x14ac:dyDescent="0.25">
      <c r="A39" s="11"/>
      <c r="D39" s="11"/>
      <c r="E39" s="11"/>
      <c r="F39" s="12"/>
      <c r="G39" s="11"/>
      <c r="I39" s="13" t="str">
        <f>IF($A39="","",IF((F39=0),"",FLOOR((G39*F39),5)))</f>
        <v/>
      </c>
      <c r="J39" s="13" t="str">
        <f>IF($A39="","",IF((F39=0),0,((D39*E39)*I39)))</f>
        <v/>
      </c>
    </row>
    <row r="40" spans="1:10" x14ac:dyDescent="0.25">
      <c r="A40" s="11"/>
      <c r="D40" s="11"/>
      <c r="E40" s="11"/>
      <c r="F40" s="12"/>
      <c r="G40" s="11"/>
      <c r="I40" s="13" t="str">
        <f>IF($A40="","",IF((F40=0),"",FLOOR((G40*F40),5)))</f>
        <v/>
      </c>
      <c r="J40" s="13" t="str">
        <f>IF($A40="","",IF((F40=0),0,((D40*E40)*I40)))</f>
        <v/>
      </c>
    </row>
    <row r="41" spans="1:10" x14ac:dyDescent="0.25">
      <c r="A41" s="11"/>
      <c r="D41" s="11"/>
      <c r="E41" s="11"/>
      <c r="F41" s="12"/>
      <c r="G41" s="11"/>
      <c r="I41" s="13" t="str">
        <f>IF($A41="","",IF((F41=0),"",FLOOR((G41*F41),5)))</f>
        <v/>
      </c>
      <c r="J41" s="13" t="str">
        <f>IF($A41="","",IF((F41=0),0,((D41*E41)*I41)))</f>
        <v/>
      </c>
    </row>
    <row r="42" spans="1:10" x14ac:dyDescent="0.25">
      <c r="A42" s="11"/>
      <c r="D42" s="11"/>
      <c r="E42" s="11"/>
      <c r="F42" s="12"/>
      <c r="G42" s="11"/>
      <c r="I42" s="13" t="str">
        <f>IF($A42="","",IF((F42=0),"",FLOOR((G42*F42),5)))</f>
        <v/>
      </c>
      <c r="J42" s="13" t="str">
        <f>IF($A42="","",IF((F42=0),0,((D42*E42)*I42)))</f>
        <v/>
      </c>
    </row>
    <row r="43" spans="1:10" x14ac:dyDescent="0.25">
      <c r="A43" s="11"/>
      <c r="D43" s="11"/>
      <c r="E43" s="11"/>
      <c r="F43" s="12"/>
      <c r="G43" s="11"/>
      <c r="I43" s="13" t="str">
        <f>IF($A43="","",IF((F43=0),"",FLOOR((G43*F43),5)))</f>
        <v/>
      </c>
      <c r="J43" s="13" t="str">
        <f>IF($A43="","",IF((F43=0),0,((D43*E43)*I43)))</f>
        <v/>
      </c>
    </row>
    <row r="44" spans="1:10" x14ac:dyDescent="0.25">
      <c r="A44" s="11"/>
      <c r="D44" s="11"/>
      <c r="E44" s="11"/>
      <c r="F44" s="12"/>
      <c r="G44" s="11"/>
      <c r="I44" s="13" t="str">
        <f>IF($A44="","",IF((F44=0),"",FLOOR((G44*F44),5)))</f>
        <v/>
      </c>
      <c r="J44" s="13" t="str">
        <f>IF($A44="","",IF((F44=0),0,((D44*E44)*I44)))</f>
        <v/>
      </c>
    </row>
    <row r="45" spans="1:10" x14ac:dyDescent="0.25">
      <c r="A45" s="11"/>
      <c r="D45" s="11"/>
      <c r="E45" s="11"/>
      <c r="F45" s="12"/>
      <c r="G45" s="11"/>
      <c r="I45" s="13" t="str">
        <f>IF($A45="","",IF((F45=0),"",FLOOR((G45*F45),5)))</f>
        <v/>
      </c>
      <c r="J45" s="13" t="str">
        <f>IF($A45="","",IF((F45=0),0,((D45*E45)*I45)))</f>
        <v/>
      </c>
    </row>
    <row r="46" spans="1:10" x14ac:dyDescent="0.25">
      <c r="A46" s="11"/>
      <c r="D46" s="11"/>
      <c r="E46" s="11"/>
      <c r="F46" s="12"/>
      <c r="G46" s="11"/>
      <c r="I46" s="13" t="str">
        <f>IF($A46="","",IF((F46=0),"",FLOOR((G46*F46),5)))</f>
        <v/>
      </c>
      <c r="J46" s="13" t="str">
        <f>IF($A46="","",IF((F46=0),0,((D46*E46)*I46)))</f>
        <v/>
      </c>
    </row>
    <row r="47" spans="1:10" x14ac:dyDescent="0.25">
      <c r="A47" s="11"/>
      <c r="D47" s="11"/>
      <c r="E47" s="11"/>
      <c r="F47" s="12"/>
      <c r="G47" s="11"/>
      <c r="I47" s="13" t="str">
        <f>IF($A47="","",IF((F47=0),"",FLOOR((G47*F47),5)))</f>
        <v/>
      </c>
      <c r="J47" s="13" t="str">
        <f>IF($A47="","",IF((F47=0),0,((D47*E47)*I47)))</f>
        <v/>
      </c>
    </row>
    <row r="48" spans="1:10" x14ac:dyDescent="0.25">
      <c r="A48" s="11"/>
      <c r="D48" s="11"/>
      <c r="E48" s="11"/>
      <c r="F48" s="12"/>
      <c r="G48" s="11"/>
      <c r="I48" s="13" t="str">
        <f>IF($A48="","",IF((F48=0),"",FLOOR((G48*F48),5)))</f>
        <v/>
      </c>
      <c r="J48" s="13" t="str">
        <f>IF($A48="","",IF((F48=0),0,((D48*E48)*I48)))</f>
        <v/>
      </c>
    </row>
    <row r="49" spans="1:10" x14ac:dyDescent="0.25">
      <c r="A49" s="11"/>
      <c r="D49" s="11"/>
      <c r="E49" s="11"/>
      <c r="F49" s="12"/>
      <c r="G49" s="11"/>
      <c r="I49" s="13" t="str">
        <f>IF($A49="","",IF((F49=0),"",FLOOR((G49*F49),5)))</f>
        <v/>
      </c>
      <c r="J49" s="13" t="str">
        <f>IF($A49="","",IF((F49=0),0,((D49*E49)*I49)))</f>
        <v/>
      </c>
    </row>
    <row r="50" spans="1:10" x14ac:dyDescent="0.25">
      <c r="A50" s="11"/>
      <c r="D50" s="11"/>
      <c r="E50" s="11"/>
      <c r="F50" s="12"/>
      <c r="G50" s="11"/>
      <c r="I50" s="13" t="str">
        <f>IF($A50="","",IF((F50=0),"",FLOOR((G50*F50),5)))</f>
        <v/>
      </c>
      <c r="J50" s="13" t="str">
        <f>IF($A50="","",IF((F50=0),0,((D50*E50)*I50)))</f>
        <v/>
      </c>
    </row>
    <row r="51" spans="1:10" x14ac:dyDescent="0.25">
      <c r="A51" s="11"/>
      <c r="D51" s="11"/>
      <c r="E51" s="11"/>
      <c r="F51" s="12"/>
      <c r="G51" s="11"/>
      <c r="I51" s="13" t="str">
        <f>IF($A51="","",IF((F51=0),"",FLOOR((G51*F51),5)))</f>
        <v/>
      </c>
      <c r="J51" s="13" t="str">
        <f>IF($A51="","",IF((F51=0),0,((D51*E51)*I51)))</f>
        <v/>
      </c>
    </row>
    <row r="52" spans="1:10" x14ac:dyDescent="0.25">
      <c r="A52" s="11"/>
      <c r="D52" s="11"/>
      <c r="E52" s="11"/>
      <c r="F52" s="12"/>
      <c r="G52" s="11"/>
      <c r="I52" s="13" t="str">
        <f>IF($A52="","",IF((F52=0),"",FLOOR((G52*F52),5)))</f>
        <v/>
      </c>
      <c r="J52" s="13" t="str">
        <f>IF($A52="","",IF((F52=0),0,((D52*E52)*I52)))</f>
        <v/>
      </c>
    </row>
    <row r="53" spans="1:10" x14ac:dyDescent="0.25">
      <c r="A53" s="11"/>
      <c r="D53" s="11"/>
      <c r="E53" s="11"/>
      <c r="F53" s="12"/>
      <c r="G53" s="11"/>
      <c r="I53" s="13" t="str">
        <f>IF($A53="","",IF((F53=0),"",FLOOR((G53*F53),5)))</f>
        <v/>
      </c>
      <c r="J53" s="13" t="str">
        <f>IF($A53="","",IF((F53=0),0,((D53*E53)*I53)))</f>
        <v/>
      </c>
    </row>
    <row r="54" spans="1:10" x14ac:dyDescent="0.25">
      <c r="A54" s="11"/>
      <c r="D54" s="11"/>
      <c r="E54" s="11"/>
      <c r="F54" s="12"/>
      <c r="G54" s="11"/>
      <c r="I54" s="13" t="str">
        <f>IF($A54="","",IF((F54=0),"",FLOOR((G54*F54),5)))</f>
        <v/>
      </c>
      <c r="J54" s="13" t="str">
        <f>IF($A54="","",IF((F54=0),0,((D54*E54)*I54)))</f>
        <v/>
      </c>
    </row>
    <row r="55" spans="1:10" x14ac:dyDescent="0.25">
      <c r="A55" s="11"/>
      <c r="D55" s="11"/>
      <c r="E55" s="11"/>
      <c r="F55" s="12"/>
      <c r="G55" s="11"/>
      <c r="I55" s="13" t="str">
        <f>IF($A55="","",IF((F55=0),"",FLOOR((G55*F55),5)))</f>
        <v/>
      </c>
      <c r="J55" s="13" t="str">
        <f>IF($A55="","",IF((F55=0),0,((D55*E55)*I55)))</f>
        <v/>
      </c>
    </row>
    <row r="56" spans="1:10" x14ac:dyDescent="0.25">
      <c r="A56" s="11"/>
      <c r="D56" s="11"/>
      <c r="E56" s="11"/>
      <c r="F56" s="12"/>
      <c r="G56" s="11"/>
      <c r="I56" s="13" t="str">
        <f>IF($A56="","",IF((F56=0),"",FLOOR((G56*F56),5)))</f>
        <v/>
      </c>
      <c r="J56" s="13" t="str">
        <f>IF($A56="","",IF((F56=0),0,((D56*E56)*I56)))</f>
        <v/>
      </c>
    </row>
    <row r="57" spans="1:10" x14ac:dyDescent="0.25">
      <c r="A57" s="11"/>
      <c r="D57" s="11"/>
      <c r="E57" s="11"/>
      <c r="F57" s="12"/>
      <c r="G57" s="11"/>
      <c r="I57" s="13" t="str">
        <f>IF($A57="","",IF((F57=0),"",FLOOR((G57*F57),5)))</f>
        <v/>
      </c>
      <c r="J57" s="13" t="str">
        <f>IF($A57="","",IF((F57=0),0,((D57*E57)*I57)))</f>
        <v/>
      </c>
    </row>
    <row r="58" spans="1:10" x14ac:dyDescent="0.25">
      <c r="A58" s="11"/>
      <c r="D58" s="11"/>
      <c r="E58" s="11"/>
      <c r="F58" s="12"/>
      <c r="G58" s="11"/>
      <c r="I58" s="13" t="str">
        <f>IF($A58="","",IF((F58=0),"",FLOOR((G58*F58),5)))</f>
        <v/>
      </c>
      <c r="J58" s="13" t="str">
        <f>IF($A58="","",IF((F58=0),0,((D58*E58)*I58)))</f>
        <v/>
      </c>
    </row>
    <row r="59" spans="1:10" x14ac:dyDescent="0.25">
      <c r="A59" s="11"/>
      <c r="D59" s="11"/>
      <c r="E59" s="11"/>
      <c r="F59" s="12"/>
      <c r="G59" s="11"/>
      <c r="I59" s="13" t="str">
        <f>IF($A59="","",IF((F59=0),"",FLOOR((G59*F59),5)))</f>
        <v/>
      </c>
      <c r="J59" s="13" t="str">
        <f>IF($A59="","",IF((F59=0),0,((D59*E59)*I59)))</f>
        <v/>
      </c>
    </row>
    <row r="60" spans="1:10" x14ac:dyDescent="0.25">
      <c r="A60" s="11"/>
      <c r="D60" s="11"/>
      <c r="E60" s="11"/>
      <c r="F60" s="12"/>
      <c r="G60" s="11"/>
      <c r="I60" s="13" t="str">
        <f>IF($A60="","",IF((F60=0),"",FLOOR((G60*F60),5)))</f>
        <v/>
      </c>
      <c r="J60" s="13" t="str">
        <f>IF($A60="","",IF((F60=0),0,((D60*E60)*I60)))</f>
        <v/>
      </c>
    </row>
    <row r="61" spans="1:10" x14ac:dyDescent="0.25">
      <c r="A61" s="11"/>
      <c r="D61" s="11"/>
      <c r="E61" s="11"/>
      <c r="F61" s="12"/>
      <c r="G61" s="11"/>
      <c r="I61" s="13" t="str">
        <f>IF($A61="","",IF((F61=0),"",FLOOR((G61*F61),5)))</f>
        <v/>
      </c>
      <c r="J61" s="13" t="str">
        <f>IF($A61="","",IF((F61=0),0,((D61*E61)*I61)))</f>
        <v/>
      </c>
    </row>
    <row r="62" spans="1:10" x14ac:dyDescent="0.25">
      <c r="A62" s="11"/>
      <c r="D62" s="11"/>
      <c r="E62" s="11"/>
      <c r="F62" s="12"/>
      <c r="G62" s="11"/>
      <c r="I62" s="13" t="str">
        <f>IF($A62="","",IF((F62=0),"",FLOOR((G62*F62),5)))</f>
        <v/>
      </c>
      <c r="J62" s="13" t="str">
        <f>IF($A62="","",IF((F62=0),0,((D62*E62)*I62)))</f>
        <v/>
      </c>
    </row>
    <row r="63" spans="1:10" x14ac:dyDescent="0.25">
      <c r="A63" s="11"/>
      <c r="D63" s="11"/>
      <c r="E63" s="11"/>
      <c r="F63" s="12"/>
      <c r="G63" s="11"/>
      <c r="I63" s="13" t="str">
        <f>IF($A63="","",IF((F63=0),"",FLOOR((G63*F63),5)))</f>
        <v/>
      </c>
      <c r="J63" s="13" t="str">
        <f>IF($A63="","",IF((F63=0),0,((D63*E63)*I63)))</f>
        <v/>
      </c>
    </row>
    <row r="64" spans="1:10" x14ac:dyDescent="0.25">
      <c r="A64" s="11"/>
      <c r="D64" s="11"/>
      <c r="E64" s="11"/>
      <c r="F64" s="12"/>
      <c r="G64" s="11"/>
      <c r="I64" s="13" t="str">
        <f>IF($A64="","",IF((F64=0),"",FLOOR((G64*F64),5)))</f>
        <v/>
      </c>
      <c r="J64" s="13" t="str">
        <f>IF($A64="","",IF((F64=0),0,((D64*E64)*I64)))</f>
        <v/>
      </c>
    </row>
    <row r="65" spans="1:10" x14ac:dyDescent="0.25">
      <c r="A65" s="11"/>
      <c r="D65" s="11"/>
      <c r="E65" s="11"/>
      <c r="F65" s="12"/>
      <c r="G65" s="11"/>
      <c r="I65" s="13" t="str">
        <f>IF($A65="","",IF((F65=0),"",FLOOR((G65*F65),5)))</f>
        <v/>
      </c>
      <c r="J65" s="13" t="str">
        <f>IF($A65="","",IF((F65=0),0,((D65*E65)*I65)))</f>
        <v/>
      </c>
    </row>
    <row r="66" spans="1:10" x14ac:dyDescent="0.25">
      <c r="A66" s="11"/>
      <c r="D66" s="11"/>
      <c r="E66" s="11"/>
      <c r="F66" s="12"/>
      <c r="G66" s="11"/>
      <c r="I66" s="13" t="str">
        <f>IF($A66="","",IF((F66=0),"",FLOOR((G66*F66),5)))</f>
        <v/>
      </c>
      <c r="J66" s="13" t="str">
        <f>IF($A66="","",IF((F66=0),0,((D66*E66)*I66)))</f>
        <v/>
      </c>
    </row>
    <row r="67" spans="1:10" x14ac:dyDescent="0.25">
      <c r="A67" s="11"/>
      <c r="D67" s="11"/>
      <c r="E67" s="11"/>
      <c r="F67" s="12"/>
      <c r="G67" s="11"/>
      <c r="I67" s="13" t="str">
        <f>IF($A67="","",IF((F67=0),"",FLOOR((G67*F67),5)))</f>
        <v/>
      </c>
      <c r="J67" s="13" t="str">
        <f>IF($A67="","",IF((F67=0),0,((D67*E67)*I67)))</f>
        <v/>
      </c>
    </row>
    <row r="68" spans="1:10" x14ac:dyDescent="0.25">
      <c r="A68" s="11"/>
      <c r="D68" s="11"/>
      <c r="E68" s="11"/>
      <c r="F68" s="12"/>
      <c r="G68" s="11"/>
      <c r="I68" s="13" t="str">
        <f>IF($A68="","",IF((F68=0),"",FLOOR((G68*F68),5)))</f>
        <v/>
      </c>
      <c r="J68" s="13" t="str">
        <f>IF($A68="","",IF((F68=0),0,((D68*E68)*I68)))</f>
        <v/>
      </c>
    </row>
    <row r="69" spans="1:10" x14ac:dyDescent="0.25">
      <c r="A69" s="11"/>
      <c r="D69" s="11"/>
      <c r="E69" s="11"/>
      <c r="F69" s="12"/>
      <c r="G69" s="11"/>
      <c r="I69" s="13" t="str">
        <f>IF($A69="","",IF((F69=0),"",FLOOR((G69*F69),5)))</f>
        <v/>
      </c>
      <c r="J69" s="13" t="str">
        <f>IF($A69="","",IF((F69=0),0,((D69*E69)*I69)))</f>
        <v/>
      </c>
    </row>
    <row r="70" spans="1:10" x14ac:dyDescent="0.25">
      <c r="A70" s="11"/>
      <c r="D70" s="11"/>
      <c r="E70" s="11"/>
      <c r="F70" s="12"/>
      <c r="G70" s="11"/>
      <c r="I70" s="13" t="str">
        <f>IF($A70="","",IF((F70=0),"",FLOOR((G70*F70),5)))</f>
        <v/>
      </c>
      <c r="J70" s="13" t="str">
        <f>IF($A70="","",IF((F70=0),0,((D70*E70)*I70)))</f>
        <v/>
      </c>
    </row>
    <row r="71" spans="1:10" x14ac:dyDescent="0.25">
      <c r="A71" s="11"/>
      <c r="D71" s="11"/>
      <c r="E71" s="11"/>
      <c r="F71" s="12"/>
      <c r="G71" s="11"/>
      <c r="I71" s="13" t="str">
        <f>IF($A71="","",IF((F71=0),"",FLOOR((G71*F71),5)))</f>
        <v/>
      </c>
      <c r="J71" s="13" t="str">
        <f>IF($A71="","",IF((F71=0),0,((D71*E71)*I71)))</f>
        <v/>
      </c>
    </row>
    <row r="72" spans="1:10" x14ac:dyDescent="0.25">
      <c r="A72" s="11"/>
      <c r="D72" s="11"/>
      <c r="E72" s="11"/>
      <c r="F72" s="12"/>
      <c r="G72" s="11"/>
      <c r="I72" s="13" t="str">
        <f>IF($A72="","",IF((F72=0),"",FLOOR((G72*F72),5)))</f>
        <v/>
      </c>
      <c r="J72" s="13" t="str">
        <f>IF($A72="","",IF((F72=0),0,((D72*E72)*I72)))</f>
        <v/>
      </c>
    </row>
    <row r="73" spans="1:10" x14ac:dyDescent="0.25">
      <c r="A73" s="11"/>
      <c r="D73" s="11"/>
      <c r="E73" s="11"/>
      <c r="F73" s="12"/>
      <c r="G73" s="11"/>
      <c r="I73" s="13" t="str">
        <f>IF($A73="","",IF((F73=0),"",FLOOR((G73*F73),5)))</f>
        <v/>
      </c>
      <c r="J73" s="13" t="str">
        <f>IF($A73="","",IF((F73=0),0,((D73*E73)*I73)))</f>
        <v/>
      </c>
    </row>
    <row r="74" spans="1:10" x14ac:dyDescent="0.25">
      <c r="A74" s="11"/>
      <c r="D74" s="11"/>
      <c r="E74" s="11"/>
      <c r="F74" s="12"/>
      <c r="G74" s="11"/>
      <c r="I74" s="13" t="str">
        <f>IF($A74="","",IF((F74=0),"",FLOOR((G74*F74),5)))</f>
        <v/>
      </c>
      <c r="J74" s="13" t="str">
        <f>IF($A74="","",IF((F74=0),0,((D74*E74)*I74)))</f>
        <v/>
      </c>
    </row>
    <row r="75" spans="1:10" x14ac:dyDescent="0.25">
      <c r="A75" s="11"/>
      <c r="D75" s="11"/>
      <c r="E75" s="11"/>
      <c r="F75" s="12"/>
      <c r="G75" s="11"/>
      <c r="I75" s="13" t="str">
        <f>IF($A75="","",IF((F75=0),"",FLOOR((G75*F75),5)))</f>
        <v/>
      </c>
      <c r="J75" s="13" t="str">
        <f>IF($A75="","",IF((F75=0),0,((D75*E75)*I75)))</f>
        <v/>
      </c>
    </row>
    <row r="76" spans="1:10" x14ac:dyDescent="0.25">
      <c r="A76" s="11"/>
      <c r="D76" s="11"/>
      <c r="E76" s="11"/>
      <c r="F76" s="12"/>
      <c r="G76" s="11"/>
      <c r="I76" s="13" t="str">
        <f>IF($A76="","",IF((F76=0),"",FLOOR((G76*F76),5)))</f>
        <v/>
      </c>
      <c r="J76" s="13" t="str">
        <f>IF($A76="","",IF((F76=0),0,((D76*E76)*I76)))</f>
        <v/>
      </c>
    </row>
    <row r="77" spans="1:10" x14ac:dyDescent="0.25">
      <c r="A77" s="11"/>
      <c r="D77" s="11"/>
      <c r="E77" s="11"/>
      <c r="F77" s="12"/>
      <c r="G77" s="11"/>
      <c r="I77" s="13" t="str">
        <f>IF($A77="","",IF((F77=0),"",FLOOR((G77*F77),5)))</f>
        <v/>
      </c>
      <c r="J77" s="13" t="str">
        <f>IF($A77="","",IF((F77=0),0,((D77*E77)*I77)))</f>
        <v/>
      </c>
    </row>
    <row r="78" spans="1:10" x14ac:dyDescent="0.25">
      <c r="A78" s="11"/>
      <c r="D78" s="11"/>
      <c r="E78" s="11"/>
      <c r="F78" s="12"/>
      <c r="G78" s="11"/>
      <c r="I78" s="13" t="str">
        <f>IF($A78="","",IF((F78=0),"",FLOOR((G78*F78),5)))</f>
        <v/>
      </c>
      <c r="J78" s="13" t="str">
        <f>IF($A78="","",IF((F78=0),0,((D78*E78)*I78)))</f>
        <v/>
      </c>
    </row>
    <row r="79" spans="1:10" x14ac:dyDescent="0.25">
      <c r="A79" s="11"/>
      <c r="D79" s="11"/>
      <c r="E79" s="11"/>
      <c r="F79" s="12"/>
      <c r="G79" s="11"/>
      <c r="I79" s="13" t="str">
        <f>IF($A79="","",IF((F79=0),"",FLOOR((G79*F79),5)))</f>
        <v/>
      </c>
      <c r="J79" s="13" t="str">
        <f>IF($A79="","",IF((F79=0),0,((D79*E79)*I79)))</f>
        <v/>
      </c>
    </row>
    <row r="80" spans="1:10" x14ac:dyDescent="0.25">
      <c r="A80" s="11"/>
      <c r="D80" s="11"/>
      <c r="E80" s="11"/>
      <c r="F80" s="12"/>
      <c r="G80" s="11"/>
      <c r="I80" s="13" t="str">
        <f>IF($A80="","",IF((F80=0),"",FLOOR((G80*F80),5)))</f>
        <v/>
      </c>
      <c r="J80" s="13" t="str">
        <f>IF($A80="","",IF((F80=0),0,((D80*E80)*I80)))</f>
        <v/>
      </c>
    </row>
    <row r="81" spans="1:10" x14ac:dyDescent="0.25">
      <c r="A81" s="11"/>
      <c r="D81" s="11"/>
      <c r="E81" s="11"/>
      <c r="F81" s="12"/>
      <c r="G81" s="11"/>
      <c r="I81" s="13" t="str">
        <f>IF($A81="","",IF((F81=0),"",FLOOR((G81*F81),5)))</f>
        <v/>
      </c>
      <c r="J81" s="13" t="str">
        <f>IF($A81="","",IF((F81=0),0,((D81*E81)*I81)))</f>
        <v/>
      </c>
    </row>
    <row r="82" spans="1:10" x14ac:dyDescent="0.25">
      <c r="A82" s="11"/>
      <c r="D82" s="11"/>
      <c r="E82" s="11"/>
      <c r="F82" s="12"/>
      <c r="G82" s="11"/>
      <c r="I82" s="13" t="str">
        <f>IF($A82="","",IF((F82=0),"",FLOOR((G82*F82),5)))</f>
        <v/>
      </c>
      <c r="J82" s="13" t="str">
        <f>IF($A82="","",IF((F82=0),0,((D82*E82)*I82)))</f>
        <v/>
      </c>
    </row>
    <row r="83" spans="1:10" x14ac:dyDescent="0.25">
      <c r="A83" s="11"/>
      <c r="D83" s="11"/>
      <c r="E83" s="11"/>
      <c r="F83" s="12"/>
      <c r="G83" s="11"/>
      <c r="I83" s="13" t="str">
        <f>IF($A83="","",IF((F83=0),"",FLOOR((G83*F83),5)))</f>
        <v/>
      </c>
      <c r="J83" s="13" t="str">
        <f>IF($A83="","",IF((F83=0),0,((D83*E83)*I83)))</f>
        <v/>
      </c>
    </row>
    <row r="84" spans="1:10" x14ac:dyDescent="0.25">
      <c r="A84" s="11"/>
      <c r="D84" s="11"/>
      <c r="E84" s="11"/>
      <c r="F84" s="12"/>
      <c r="G84" s="11"/>
      <c r="I84" s="13" t="str">
        <f>IF($A84="","",IF((F84=0),"",FLOOR((G84*F84),5)))</f>
        <v/>
      </c>
      <c r="J84" s="13" t="str">
        <f>IF($A84="","",IF((F84=0),0,((D84*E84)*I84)))</f>
        <v/>
      </c>
    </row>
    <row r="85" spans="1:10" x14ac:dyDescent="0.25">
      <c r="A85" s="11"/>
      <c r="D85" s="11"/>
      <c r="E85" s="11"/>
      <c r="F85" s="12"/>
      <c r="G85" s="11"/>
      <c r="I85" s="13" t="str">
        <f>IF($A85="","",IF((F85=0),"",FLOOR((G85*F85),5)))</f>
        <v/>
      </c>
      <c r="J85" s="13" t="str">
        <f>IF($A85="","",IF((F85=0),0,((D85*E85)*I85)))</f>
        <v/>
      </c>
    </row>
    <row r="86" spans="1:10" x14ac:dyDescent="0.25">
      <c r="A86" s="11"/>
      <c r="D86" s="11"/>
      <c r="E86" s="11"/>
      <c r="F86" s="12"/>
      <c r="G86" s="11"/>
      <c r="I86" s="13" t="str">
        <f>IF($A86="","",IF((F86=0),"",FLOOR((G86*F86),5)))</f>
        <v/>
      </c>
      <c r="J86" s="13" t="str">
        <f>IF($A86="","",IF((F86=0),0,((D86*E86)*I86)))</f>
        <v/>
      </c>
    </row>
    <row r="87" spans="1:10" x14ac:dyDescent="0.25">
      <c r="A87" s="11"/>
      <c r="D87" s="11"/>
      <c r="E87" s="11"/>
      <c r="F87" s="12"/>
      <c r="G87" s="11"/>
      <c r="I87" s="13" t="str">
        <f>IF($A87="","",IF((F87=0),"",FLOOR((G87*F87),5)))</f>
        <v/>
      </c>
      <c r="J87" s="13" t="str">
        <f>IF($A87="","",IF((F87=0),0,((D87*E87)*I87)))</f>
        <v/>
      </c>
    </row>
    <row r="88" spans="1:10" x14ac:dyDescent="0.25">
      <c r="A88" s="11"/>
      <c r="D88" s="11"/>
      <c r="E88" s="11"/>
      <c r="F88" s="12"/>
      <c r="G88" s="11"/>
      <c r="I88" s="13" t="str">
        <f>IF($A88="","",IF((F88=0),"",FLOOR((G88*F88),5)))</f>
        <v/>
      </c>
      <c r="J88" s="13" t="str">
        <f>IF($A88="","",IF((F88=0),0,((D88*E88)*I88)))</f>
        <v/>
      </c>
    </row>
    <row r="89" spans="1:10" x14ac:dyDescent="0.25">
      <c r="A89" s="11"/>
      <c r="D89" s="11"/>
      <c r="E89" s="11"/>
      <c r="F89" s="12"/>
      <c r="G89" s="11"/>
      <c r="I89" s="13" t="str">
        <f>IF($A89="","",IF((F89=0),"",FLOOR((G89*F89),5)))</f>
        <v/>
      </c>
      <c r="J89" s="13" t="str">
        <f>IF($A89="","",IF((F89=0),0,((D89*E89)*I89)))</f>
        <v/>
      </c>
    </row>
    <row r="90" spans="1:10" x14ac:dyDescent="0.25">
      <c r="A90" s="11"/>
      <c r="D90" s="11"/>
      <c r="E90" s="11"/>
      <c r="F90" s="12"/>
      <c r="G90" s="11"/>
      <c r="I90" s="13" t="str">
        <f>IF($A90="","",IF((F90=0),"",FLOOR((G90*F90),5)))</f>
        <v/>
      </c>
      <c r="J90" s="13" t="str">
        <f>IF($A90="","",IF((F90=0),0,((D90*E90)*I90)))</f>
        <v/>
      </c>
    </row>
    <row r="91" spans="1:10" x14ac:dyDescent="0.25">
      <c r="A91" s="11"/>
      <c r="D91" s="11"/>
      <c r="E91" s="11"/>
      <c r="F91" s="12"/>
      <c r="G91" s="11"/>
      <c r="I91" s="13" t="str">
        <f>IF($A91="","",IF((F91=0),"",FLOOR((G91*F91),5)))</f>
        <v/>
      </c>
      <c r="J91" s="13" t="str">
        <f>IF($A91="","",IF((F91=0),0,((D91*E91)*I91)))</f>
        <v/>
      </c>
    </row>
    <row r="92" spans="1:10" x14ac:dyDescent="0.25">
      <c r="A92" s="11"/>
      <c r="D92" s="11"/>
      <c r="E92" s="11"/>
      <c r="F92" s="12"/>
      <c r="G92" s="11"/>
      <c r="I92" s="13" t="str">
        <f>IF($A92="","",IF((F92=0),"",FLOOR((G92*F92),5)))</f>
        <v/>
      </c>
      <c r="J92" s="13" t="str">
        <f>IF($A92="","",IF((F92=0),0,((D92*E92)*I92)))</f>
        <v/>
      </c>
    </row>
    <row r="93" spans="1:10" x14ac:dyDescent="0.25">
      <c r="A93" s="11"/>
      <c r="D93" s="11"/>
      <c r="E93" s="11"/>
      <c r="F93" s="12"/>
      <c r="G93" s="11"/>
      <c r="I93" s="13" t="str">
        <f>IF($A93="","",IF((F93=0),"",FLOOR((G93*F93),5)))</f>
        <v/>
      </c>
      <c r="J93" s="13" t="str">
        <f>IF($A93="","",IF((F93=0),0,((D93*E93)*I93)))</f>
        <v/>
      </c>
    </row>
    <row r="94" spans="1:10" x14ac:dyDescent="0.25">
      <c r="A94" s="11"/>
      <c r="D94" s="11"/>
      <c r="E94" s="11"/>
      <c r="F94" s="12"/>
      <c r="G94" s="11"/>
      <c r="I94" s="13" t="str">
        <f>IF($A94="","",IF((F94=0),"",FLOOR((G94*F94),5)))</f>
        <v/>
      </c>
      <c r="J94" s="13" t="str">
        <f>IF($A94="","",IF((F94=0),0,((D94*E94)*I94)))</f>
        <v/>
      </c>
    </row>
    <row r="95" spans="1:10" x14ac:dyDescent="0.25">
      <c r="A95" s="11"/>
      <c r="D95" s="11"/>
      <c r="E95" s="11"/>
      <c r="F95" s="12"/>
      <c r="G95" s="11"/>
      <c r="I95" s="13" t="str">
        <f>IF($A95="","",IF((F95=0),"",FLOOR((G95*F95),5)))</f>
        <v/>
      </c>
      <c r="J95" s="13" t="str">
        <f>IF($A95="","",IF((F95=0),0,((D95*E95)*I95)))</f>
        <v/>
      </c>
    </row>
    <row r="96" spans="1:10" x14ac:dyDescent="0.25">
      <c r="A96" s="11"/>
      <c r="D96" s="11"/>
      <c r="E96" s="11"/>
      <c r="F96" s="12"/>
      <c r="G96" s="11"/>
      <c r="I96" s="13" t="str">
        <f>IF($A96="","",IF((F96=0),"",FLOOR((G96*F96),5)))</f>
        <v/>
      </c>
      <c r="J96" s="13" t="str">
        <f>IF($A96="","",IF((F96=0),0,((D96*E96)*I96)))</f>
        <v/>
      </c>
    </row>
    <row r="97" spans="1:10" x14ac:dyDescent="0.25">
      <c r="A97" s="11"/>
      <c r="D97" s="11"/>
      <c r="E97" s="11"/>
      <c r="F97" s="12"/>
      <c r="G97" s="11"/>
      <c r="I97" s="13" t="str">
        <f>IF($A97="","",IF((F97=0),"",FLOOR((G97*F97),5)))</f>
        <v/>
      </c>
      <c r="J97" s="13" t="str">
        <f>IF($A97="","",IF((F97=0),0,((D97*E97)*I97)))</f>
        <v/>
      </c>
    </row>
    <row r="98" spans="1:10" x14ac:dyDescent="0.25">
      <c r="A98" s="11"/>
      <c r="D98" s="11"/>
      <c r="E98" s="11"/>
      <c r="F98" s="12"/>
      <c r="G98" s="11"/>
      <c r="I98" s="13" t="str">
        <f>IF($A98="","",IF((F98=0),"",FLOOR((G98*F98),5)))</f>
        <v/>
      </c>
      <c r="J98" s="13" t="str">
        <f>IF($A98="","",IF((F98=0),0,((D98*E98)*I98)))</f>
        <v/>
      </c>
    </row>
    <row r="99" spans="1:10" x14ac:dyDescent="0.25">
      <c r="A99" s="11"/>
      <c r="D99" s="11"/>
      <c r="E99" s="11"/>
      <c r="F99" s="12"/>
      <c r="G99" s="11"/>
      <c r="I99" s="13" t="str">
        <f>IF($A99="","",IF((F99=0),"",FLOOR((G99*F99),5)))</f>
        <v/>
      </c>
      <c r="J99" s="13" t="str">
        <f>IF($A99="","",IF((F99=0),0,((D99*E99)*I99)))</f>
        <v/>
      </c>
    </row>
    <row r="100" spans="1:10" x14ac:dyDescent="0.25">
      <c r="A100" s="11"/>
      <c r="D100" s="11"/>
      <c r="E100" s="11"/>
      <c r="F100" s="12"/>
      <c r="G100" s="11"/>
      <c r="I100" s="13" t="str">
        <f>IF($A100="","",IF((F100=0),"",FLOOR((G100*F100),5)))</f>
        <v/>
      </c>
      <c r="J100" s="13" t="str">
        <f>IF($A100="","",IF((F100=0),0,((D100*E100)*I100)))</f>
        <v/>
      </c>
    </row>
    <row r="101" spans="1:10" x14ac:dyDescent="0.25">
      <c r="A101" s="11"/>
      <c r="D101" s="11"/>
      <c r="E101" s="11"/>
      <c r="F101" s="12"/>
      <c r="G101" s="11"/>
      <c r="I101" s="13" t="str">
        <f>IF($A101="","",IF((F101=0),"",FLOOR((G101*F101),5)))</f>
        <v/>
      </c>
      <c r="J101" s="13" t="str">
        <f>IF($A101="","",IF((F101=0),0,((D101*E101)*I101)))</f>
        <v/>
      </c>
    </row>
    <row r="102" spans="1:10" x14ac:dyDescent="0.25">
      <c r="A102" s="11"/>
      <c r="D102" s="11"/>
      <c r="E102" s="11"/>
      <c r="F102" s="12"/>
      <c r="G102" s="11"/>
      <c r="I102" s="13" t="str">
        <f>IF($A102="","",IF((F102=0),"",FLOOR((G102*F102),5)))</f>
        <v/>
      </c>
      <c r="J102" s="13" t="str">
        <f>IF($A102="","",IF((F102=0),0,((D102*E102)*I102)))</f>
        <v/>
      </c>
    </row>
    <row r="103" spans="1:10" x14ac:dyDescent="0.25">
      <c r="A103" s="11"/>
      <c r="D103" s="11"/>
      <c r="E103" s="11"/>
      <c r="F103" s="12"/>
      <c r="G103" s="11"/>
      <c r="I103" s="13" t="str">
        <f>IF($A103="","",IF((F103=0),"",FLOOR((G103*F103),5)))</f>
        <v/>
      </c>
      <c r="J103" s="13" t="str">
        <f>IF($A103="","",IF((F103=0),0,((D103*E103)*I103)))</f>
        <v/>
      </c>
    </row>
    <row r="104" spans="1:10" x14ac:dyDescent="0.25">
      <c r="A104" s="11"/>
      <c r="D104" s="11"/>
      <c r="E104" s="11"/>
      <c r="F104" s="12"/>
      <c r="G104" s="11"/>
      <c r="I104" s="13" t="str">
        <f>IF($A104="","",IF((F104=0),"",FLOOR((G104*F104),5)))</f>
        <v/>
      </c>
      <c r="J104" s="13" t="str">
        <f>IF($A104="","",IF((F104=0),0,((D104*E104)*I104)))</f>
        <v/>
      </c>
    </row>
    <row r="105" spans="1:10" x14ac:dyDescent="0.25">
      <c r="A105" s="11"/>
      <c r="D105" s="11"/>
      <c r="E105" s="11"/>
      <c r="F105" s="12"/>
      <c r="G105" s="11"/>
      <c r="I105" s="13" t="str">
        <f>IF($A105="","",IF((F105=0),"",FLOOR((G105*F105),5)))</f>
        <v/>
      </c>
      <c r="J105" s="13" t="str">
        <f>IF($A105="","",IF((F105=0),0,((D105*E105)*I105)))</f>
        <v/>
      </c>
    </row>
    <row r="106" spans="1:10" x14ac:dyDescent="0.25">
      <c r="A106" s="11"/>
      <c r="D106" s="11"/>
      <c r="E106" s="11"/>
      <c r="F106" s="12"/>
      <c r="G106" s="11"/>
      <c r="I106" s="13" t="str">
        <f>IF($A106="","",IF((F106=0),"",FLOOR((G106*F106),5)))</f>
        <v/>
      </c>
      <c r="J106" s="13" t="str">
        <f>IF($A106="","",IF((F106=0),0,((D106*E106)*I106)))</f>
        <v/>
      </c>
    </row>
    <row r="107" spans="1:10" x14ac:dyDescent="0.25">
      <c r="A107" s="11"/>
      <c r="D107" s="11"/>
      <c r="E107" s="11"/>
      <c r="F107" s="12"/>
      <c r="G107" s="11"/>
      <c r="I107" s="13" t="str">
        <f>IF($A107="","",IF((F107=0),"",FLOOR((G107*F107),5)))</f>
        <v/>
      </c>
      <c r="J107" s="13" t="str">
        <f>IF($A107="","",IF((F107=0),0,((D107*E107)*I107)))</f>
        <v/>
      </c>
    </row>
    <row r="108" spans="1:10" x14ac:dyDescent="0.25">
      <c r="A108" s="11"/>
      <c r="D108" s="11"/>
      <c r="E108" s="11"/>
      <c r="F108" s="12"/>
      <c r="G108" s="11"/>
      <c r="I108" s="13" t="str">
        <f>IF($A108="","",IF((F108=0),"",FLOOR((G108*F108),5)))</f>
        <v/>
      </c>
      <c r="J108" s="13" t="str">
        <f>IF($A108="","",IF((F108=0),0,((D108*E108)*I108)))</f>
        <v/>
      </c>
    </row>
    <row r="109" spans="1:10" x14ac:dyDescent="0.25">
      <c r="A109" s="11"/>
      <c r="D109" s="11"/>
      <c r="E109" s="11"/>
      <c r="F109" s="12"/>
      <c r="G109" s="11"/>
      <c r="I109" s="13" t="str">
        <f>IF($A109="","",IF((F109=0),"",FLOOR((G109*F109),5)))</f>
        <v/>
      </c>
      <c r="J109" s="13" t="str">
        <f>IF($A109="","",IF((F109=0),0,((D109*E109)*I109)))</f>
        <v/>
      </c>
    </row>
    <row r="110" spans="1:10" x14ac:dyDescent="0.25">
      <c r="A110" s="11"/>
      <c r="D110" s="11"/>
      <c r="E110" s="11"/>
      <c r="F110" s="12"/>
      <c r="G110" s="11"/>
      <c r="I110" s="13" t="str">
        <f>IF($A110="","",IF((F110=0),"",FLOOR((G110*F110),5)))</f>
        <v/>
      </c>
      <c r="J110" s="13" t="str">
        <f>IF($A110="","",IF((F110=0),0,((D110*E110)*I110)))</f>
        <v/>
      </c>
    </row>
    <row r="111" spans="1:10" x14ac:dyDescent="0.25">
      <c r="A111" s="11"/>
      <c r="D111" s="11"/>
      <c r="E111" s="11"/>
      <c r="F111" s="12"/>
      <c r="G111" s="11"/>
      <c r="I111" s="13" t="str">
        <f>IF($A111="","",IF((F111=0),"",FLOOR((G111*F111),5)))</f>
        <v/>
      </c>
      <c r="J111" s="13" t="str">
        <f>IF($A111="","",IF((F111=0),0,((D111*E111)*I111)))</f>
        <v/>
      </c>
    </row>
    <row r="112" spans="1:10" x14ac:dyDescent="0.25">
      <c r="A112" s="11"/>
      <c r="D112" s="11"/>
      <c r="E112" s="11"/>
      <c r="F112" s="12"/>
      <c r="G112" s="11"/>
      <c r="I112" s="13" t="str">
        <f>IF($A112="","",IF((F112=0),"",FLOOR((G112*F112),5)))</f>
        <v/>
      </c>
      <c r="J112" s="13" t="str">
        <f>IF($A112="","",IF((F112=0),0,((D112*E112)*I112)))</f>
        <v/>
      </c>
    </row>
    <row r="113" spans="1:10" x14ac:dyDescent="0.25">
      <c r="A113" s="11"/>
      <c r="D113" s="11"/>
      <c r="E113" s="11"/>
      <c r="F113" s="12"/>
      <c r="G113" s="11"/>
      <c r="I113" s="13" t="str">
        <f>IF($A113="","",IF((F113=0),"",FLOOR((G113*F113),5)))</f>
        <v/>
      </c>
      <c r="J113" s="13" t="str">
        <f>IF($A113="","",IF((F113=0),0,((D113*E113)*I113)))</f>
        <v/>
      </c>
    </row>
    <row r="114" spans="1:10" x14ac:dyDescent="0.25">
      <c r="A114" s="11"/>
      <c r="D114" s="11"/>
      <c r="E114" s="11"/>
      <c r="F114" s="12"/>
      <c r="G114" s="11"/>
      <c r="I114" s="13" t="str">
        <f>IF($A114="","",IF((F114=0),"",FLOOR((G114*F114),5)))</f>
        <v/>
      </c>
      <c r="J114" s="13" t="str">
        <f>IF($A114="","",IF((F114=0),0,((D114*E114)*I114)))</f>
        <v/>
      </c>
    </row>
    <row r="115" spans="1:10" x14ac:dyDescent="0.25">
      <c r="A115" s="11"/>
      <c r="D115" s="11"/>
      <c r="E115" s="11"/>
      <c r="F115" s="12"/>
      <c r="G115" s="11"/>
      <c r="I115" s="13" t="str">
        <f>IF($A115="","",IF((F115=0),"",FLOOR((G115*F115),5)))</f>
        <v/>
      </c>
      <c r="J115" s="13" t="str">
        <f>IF($A115="","",IF((F115=0),0,((D115*E115)*I115)))</f>
        <v/>
      </c>
    </row>
    <row r="116" spans="1:10" x14ac:dyDescent="0.25">
      <c r="A116" s="11"/>
      <c r="D116" s="11"/>
      <c r="E116" s="11"/>
      <c r="F116" s="12"/>
      <c r="G116" s="11"/>
      <c r="I116" s="13" t="str">
        <f>IF($A116="","",IF((F116=0),"",FLOOR((G116*F116),5)))</f>
        <v/>
      </c>
      <c r="J116" s="13" t="str">
        <f>IF($A116="","",IF((F116=0),0,((D116*E116)*I116)))</f>
        <v/>
      </c>
    </row>
    <row r="117" spans="1:10" x14ac:dyDescent="0.25">
      <c r="A117" s="11"/>
      <c r="D117" s="11"/>
      <c r="E117" s="11"/>
      <c r="F117" s="12"/>
      <c r="G117" s="11"/>
      <c r="I117" s="13" t="str">
        <f>IF($A117="","",IF((F117=0),"",FLOOR((G117*F117),5)))</f>
        <v/>
      </c>
      <c r="J117" s="13" t="str">
        <f>IF($A117="","",IF((F117=0),0,((D117*E117)*I117)))</f>
        <v/>
      </c>
    </row>
    <row r="118" spans="1:10" x14ac:dyDescent="0.25">
      <c r="A118" s="11"/>
      <c r="D118" s="11"/>
      <c r="E118" s="11"/>
      <c r="F118" s="12"/>
      <c r="G118" s="11"/>
      <c r="I118" s="13" t="str">
        <f>IF($A118="","",IF((F118=0),"",FLOOR((G118*F118),5)))</f>
        <v/>
      </c>
      <c r="J118" s="13" t="str">
        <f>IF($A118="","",IF((F118=0),0,((D118*E118)*I118)))</f>
        <v/>
      </c>
    </row>
    <row r="119" spans="1:10" x14ac:dyDescent="0.25">
      <c r="A119" s="11"/>
      <c r="D119" s="11"/>
      <c r="E119" s="11"/>
      <c r="F119" s="12"/>
      <c r="G119" s="11"/>
      <c r="I119" s="13" t="str">
        <f>IF($A119="","",IF((F119=0),"",FLOOR((G119*F119),5)))</f>
        <v/>
      </c>
      <c r="J119" s="13" t="str">
        <f>IF($A119="","",IF((F119=0),0,((D119*E119)*I119)))</f>
        <v/>
      </c>
    </row>
    <row r="120" spans="1:10" x14ac:dyDescent="0.25">
      <c r="A120" s="11"/>
      <c r="D120" s="11"/>
      <c r="E120" s="11"/>
      <c r="F120" s="12"/>
      <c r="G120" s="11"/>
      <c r="I120" s="13" t="str">
        <f>IF($A120="","",IF((F120=0),"",FLOOR((G120*F120),5)))</f>
        <v/>
      </c>
      <c r="J120" s="13" t="str">
        <f>IF($A120="","",IF((F120=0),0,((D120*E120)*I120)))</f>
        <v/>
      </c>
    </row>
    <row r="121" spans="1:10" x14ac:dyDescent="0.25">
      <c r="A121" s="11"/>
      <c r="D121" s="11"/>
      <c r="E121" s="11"/>
      <c r="F121" s="12"/>
      <c r="G121" s="11"/>
      <c r="I121" s="13" t="str">
        <f>IF($A121="","",IF((F121=0),"",FLOOR((G121*F121),5)))</f>
        <v/>
      </c>
      <c r="J121" s="13" t="str">
        <f>IF($A121="","",IF((F121=0),0,((D121*E121)*I121)))</f>
        <v/>
      </c>
    </row>
    <row r="122" spans="1:10" x14ac:dyDescent="0.25">
      <c r="A122" s="11"/>
      <c r="D122" s="11"/>
      <c r="E122" s="11"/>
      <c r="F122" s="12"/>
      <c r="G122" s="11"/>
      <c r="I122" s="13" t="str">
        <f>IF($A122="","",IF((F122=0),"",FLOOR((G122*F122),5)))</f>
        <v/>
      </c>
      <c r="J122" s="13" t="str">
        <f>IF($A122="","",IF((F122=0),0,((D122*E122)*I122)))</f>
        <v/>
      </c>
    </row>
    <row r="123" spans="1:10" x14ac:dyDescent="0.25">
      <c r="A123" s="11"/>
      <c r="D123" s="11"/>
      <c r="E123" s="11"/>
      <c r="F123" s="12"/>
      <c r="G123" s="11"/>
      <c r="I123" s="13" t="str">
        <f>IF($A123="","",IF((F123=0),"",FLOOR((G123*F123),5)))</f>
        <v/>
      </c>
      <c r="J123" s="13" t="str">
        <f>IF($A123="","",IF((F123=0),0,((D123*E123)*I123)))</f>
        <v/>
      </c>
    </row>
    <row r="124" spans="1:10" x14ac:dyDescent="0.25">
      <c r="A124" s="11"/>
      <c r="D124" s="11"/>
      <c r="E124" s="11"/>
      <c r="F124" s="12"/>
      <c r="G124" s="11"/>
      <c r="I124" s="13" t="str">
        <f>IF($A124="","",IF((F124=0),"",FLOOR((G124*F124),5)))</f>
        <v/>
      </c>
      <c r="J124" s="13" t="str">
        <f>IF($A124="","",IF((F124=0),0,((D124*E124)*I124)))</f>
        <v/>
      </c>
    </row>
    <row r="125" spans="1:10" x14ac:dyDescent="0.25">
      <c r="A125" s="11"/>
      <c r="D125" s="11"/>
      <c r="E125" s="11"/>
      <c r="F125" s="12"/>
      <c r="G125" s="11"/>
      <c r="I125" s="13" t="str">
        <f>IF($A125="","",IF((F125=0),"",FLOOR((G125*F125),5)))</f>
        <v/>
      </c>
      <c r="J125" s="13" t="str">
        <f>IF($A125="","",IF((F125=0),0,((D125*E125)*I125)))</f>
        <v/>
      </c>
    </row>
    <row r="126" spans="1:10" x14ac:dyDescent="0.25">
      <c r="A126" s="11"/>
      <c r="D126" s="11"/>
      <c r="E126" s="11"/>
      <c r="F126" s="12"/>
      <c r="G126" s="11"/>
      <c r="I126" s="13" t="str">
        <f>IF($A126="","",IF((F126=0),"",FLOOR((G126*F126),5)))</f>
        <v/>
      </c>
      <c r="J126" s="13" t="str">
        <f>IF($A126="","",IF((F126=0),0,((D126*E126)*I126)))</f>
        <v/>
      </c>
    </row>
    <row r="127" spans="1:10" x14ac:dyDescent="0.25">
      <c r="A127" s="11"/>
      <c r="D127" s="11"/>
      <c r="E127" s="11"/>
      <c r="F127" s="12"/>
      <c r="G127" s="11"/>
      <c r="I127" s="13" t="str">
        <f>IF($A127="","",IF((F127=0),"",FLOOR((G127*F127),5)))</f>
        <v/>
      </c>
      <c r="J127" s="13" t="str">
        <f>IF($A127="","",IF((F127=0),0,((D127*E127)*I127)))</f>
        <v/>
      </c>
    </row>
    <row r="128" spans="1:10" x14ac:dyDescent="0.25">
      <c r="A128" s="11"/>
      <c r="D128" s="11"/>
      <c r="E128" s="11"/>
      <c r="F128" s="12"/>
      <c r="G128" s="11"/>
      <c r="I128" s="13" t="str">
        <f>IF($A128="","",IF((F128=0),"",FLOOR((G128*F128),5)))</f>
        <v/>
      </c>
      <c r="J128" s="13" t="str">
        <f>IF($A128="","",IF((F128=0),0,((D128*E128)*I128)))</f>
        <v/>
      </c>
    </row>
    <row r="129" spans="1:10" x14ac:dyDescent="0.25">
      <c r="A129" s="11"/>
      <c r="D129" s="11"/>
      <c r="E129" s="11"/>
      <c r="F129" s="12"/>
      <c r="G129" s="11"/>
      <c r="I129" s="13" t="str">
        <f>IF($A129="","",IF((F129=0),"",FLOOR((G129*F129),5)))</f>
        <v/>
      </c>
      <c r="J129" s="13" t="str">
        <f>IF($A129="","",IF((F129=0),0,((D129*E129)*I129)))</f>
        <v/>
      </c>
    </row>
    <row r="130" spans="1:10" x14ac:dyDescent="0.25">
      <c r="A130" s="11"/>
      <c r="D130" s="11"/>
      <c r="E130" s="11"/>
      <c r="F130" s="12"/>
      <c r="G130" s="11"/>
      <c r="I130" s="13" t="str">
        <f>IF($A130="","",IF((F130=0),"",FLOOR((G130*F130),5)))</f>
        <v/>
      </c>
      <c r="J130" s="13" t="str">
        <f>IF($A130="","",IF((F130=0),0,((D130*E130)*I130)))</f>
        <v/>
      </c>
    </row>
    <row r="131" spans="1:10" x14ac:dyDescent="0.25">
      <c r="A131" s="11"/>
      <c r="D131" s="11"/>
      <c r="E131" s="11"/>
      <c r="F131" s="12"/>
      <c r="G131" s="11"/>
      <c r="I131" s="13" t="str">
        <f>IF($A131="","",IF((F131=0),"",FLOOR((G131*F131),5)))</f>
        <v/>
      </c>
      <c r="J131" s="13" t="str">
        <f>IF($A131="","",IF((F131=0),0,((D131*E131)*I131)))</f>
        <v/>
      </c>
    </row>
    <row r="132" spans="1:10" x14ac:dyDescent="0.25">
      <c r="A132" s="11"/>
      <c r="D132" s="11"/>
      <c r="E132" s="11"/>
      <c r="F132" s="12"/>
      <c r="G132" s="11"/>
      <c r="I132" s="13" t="str">
        <f>IF($A132="","",IF((F132=0),"",FLOOR((G132*F132),5)))</f>
        <v/>
      </c>
      <c r="J132" s="13" t="str">
        <f>IF($A132="","",IF((F132=0),0,((D132*E132)*I132)))</f>
        <v/>
      </c>
    </row>
    <row r="133" spans="1:10" x14ac:dyDescent="0.25">
      <c r="A133" s="11"/>
      <c r="D133" s="11"/>
      <c r="E133" s="11"/>
      <c r="F133" s="12"/>
      <c r="G133" s="11"/>
      <c r="I133" s="13" t="str">
        <f>IF($A133="","",IF((F133=0),"",FLOOR((G133*F133),5)))</f>
        <v/>
      </c>
      <c r="J133" s="13" t="str">
        <f>IF($A133="","",IF((F133=0),0,((D133*E133)*I133)))</f>
        <v/>
      </c>
    </row>
    <row r="134" spans="1:10" x14ac:dyDescent="0.25">
      <c r="A134" s="11"/>
      <c r="D134" s="11"/>
      <c r="E134" s="11"/>
      <c r="F134" s="12"/>
      <c r="G134" s="11"/>
      <c r="I134" s="13" t="str">
        <f>IF($A134="","",IF((F134=0),"",FLOOR((G134*F134),5)))</f>
        <v/>
      </c>
      <c r="J134" s="13" t="str">
        <f>IF($A134="","",IF((F134=0),0,((D134*E134)*I134)))</f>
        <v/>
      </c>
    </row>
    <row r="135" spans="1:10" x14ac:dyDescent="0.25">
      <c r="A135" s="11"/>
      <c r="D135" s="11"/>
      <c r="E135" s="11"/>
      <c r="F135" s="12"/>
      <c r="G135" s="11"/>
      <c r="I135" s="13" t="str">
        <f>IF($A135="","",IF((F135=0),"",FLOOR((G135*F135),5)))</f>
        <v/>
      </c>
      <c r="J135" s="13" t="str">
        <f>IF($A135="","",IF((F135=0),0,((D135*E135)*I135)))</f>
        <v/>
      </c>
    </row>
    <row r="136" spans="1:10" x14ac:dyDescent="0.25">
      <c r="A136" s="11"/>
      <c r="D136" s="11"/>
      <c r="E136" s="11"/>
      <c r="F136" s="12"/>
      <c r="G136" s="11"/>
      <c r="I136" s="13" t="str">
        <f>IF($A136="","",IF((F136=0),"",FLOOR((G136*F136),5)))</f>
        <v/>
      </c>
      <c r="J136" s="13" t="str">
        <f>IF($A136="","",IF((F136=0),0,((D136*E136)*I136)))</f>
        <v/>
      </c>
    </row>
    <row r="137" spans="1:10" x14ac:dyDescent="0.25">
      <c r="A137" s="11"/>
      <c r="D137" s="11"/>
      <c r="E137" s="11"/>
      <c r="F137" s="12"/>
      <c r="G137" s="11"/>
      <c r="I137" s="13" t="str">
        <f>IF($A137="","",IF((F137=0),"",FLOOR((G137*F137),5)))</f>
        <v/>
      </c>
      <c r="J137" s="13" t="str">
        <f>IF($A137="","",IF((F137=0),0,((D137*E137)*I137)))</f>
        <v/>
      </c>
    </row>
    <row r="138" spans="1:10" x14ac:dyDescent="0.25">
      <c r="A138" s="11"/>
      <c r="D138" s="11"/>
      <c r="E138" s="11"/>
      <c r="F138" s="12"/>
      <c r="G138" s="11"/>
      <c r="I138" s="13" t="str">
        <f>IF($A138="","",IF((F138=0),"",FLOOR((G138*F138),5)))</f>
        <v/>
      </c>
      <c r="J138" s="13" t="str">
        <f>IF($A138="","",IF((F138=0),0,((D138*E138)*I138)))</f>
        <v/>
      </c>
    </row>
    <row r="139" spans="1:10" x14ac:dyDescent="0.25">
      <c r="A139" s="11"/>
      <c r="D139" s="11"/>
      <c r="E139" s="11"/>
      <c r="F139" s="12"/>
      <c r="G139" s="11"/>
      <c r="I139" s="13" t="str">
        <f>IF($A139="","",IF((F139=0),"",FLOOR((G139*F139),5)))</f>
        <v/>
      </c>
      <c r="J139" s="13" t="str">
        <f>IF($A139="","",IF((F139=0),0,((D139*E139)*I139)))</f>
        <v/>
      </c>
    </row>
    <row r="140" spans="1:10" x14ac:dyDescent="0.25">
      <c r="A140" s="11"/>
      <c r="D140" s="11"/>
      <c r="E140" s="11"/>
      <c r="F140" s="12"/>
      <c r="G140" s="11"/>
      <c r="I140" s="13" t="str">
        <f>IF($A140="","",IF((F140=0),"",FLOOR((G140*F140),5)))</f>
        <v/>
      </c>
      <c r="J140" s="13" t="str">
        <f>IF($A140="","",IF((F140=0),0,((D140*E140)*I140)))</f>
        <v/>
      </c>
    </row>
    <row r="141" spans="1:10" x14ac:dyDescent="0.25">
      <c r="A141" s="11"/>
      <c r="D141" s="11"/>
      <c r="E141" s="11"/>
      <c r="F141" s="12"/>
      <c r="G141" s="11"/>
      <c r="I141" s="13" t="str">
        <f>IF($A141="","",IF((F141=0),"",FLOOR((G141*F141),5)))</f>
        <v/>
      </c>
      <c r="J141" s="13" t="str">
        <f>IF($A141="","",IF((F141=0),0,((D141*E141)*I141)))</f>
        <v/>
      </c>
    </row>
    <row r="142" spans="1:10" x14ac:dyDescent="0.25">
      <c r="A142" s="11"/>
      <c r="D142" s="11"/>
      <c r="E142" s="11"/>
      <c r="F142" s="12"/>
      <c r="G142" s="11"/>
      <c r="I142" s="13" t="str">
        <f>IF($A142="","",IF((F142=0),"",FLOOR((G142*F142),5)))</f>
        <v/>
      </c>
      <c r="J142" s="13" t="str">
        <f>IF($A142="","",IF((F142=0),0,((D142*E142)*I142)))</f>
        <v/>
      </c>
    </row>
    <row r="143" spans="1:10" x14ac:dyDescent="0.25">
      <c r="A143" s="11"/>
      <c r="D143" s="11"/>
      <c r="E143" s="11"/>
      <c r="F143" s="12"/>
      <c r="G143" s="11"/>
      <c r="I143" s="13" t="str">
        <f>IF($A143="","",IF((F143=0),"",FLOOR((G143*F143),5)))</f>
        <v/>
      </c>
      <c r="J143" s="13" t="str">
        <f>IF($A143="","",IF((F143=0),0,((D143*E143)*I143)))</f>
        <v/>
      </c>
    </row>
    <row r="144" spans="1:10" x14ac:dyDescent="0.25">
      <c r="A144" s="11"/>
      <c r="D144" s="11"/>
      <c r="E144" s="11"/>
      <c r="F144" s="12"/>
      <c r="G144" s="11"/>
      <c r="I144" s="13" t="str">
        <f>IF($A144="","",IF((F144=0),"",FLOOR((G144*F144),5)))</f>
        <v/>
      </c>
      <c r="J144" s="13" t="str">
        <f>IF($A144="","",IF((F144=0),0,((D144*E144)*I144)))</f>
        <v/>
      </c>
    </row>
    <row r="145" spans="1:10" x14ac:dyDescent="0.25">
      <c r="A145" s="11"/>
      <c r="D145" s="11"/>
      <c r="E145" s="11"/>
      <c r="F145" s="12"/>
      <c r="G145" s="11"/>
      <c r="I145" s="13" t="str">
        <f>IF($A145="","",IF((F145=0),"",FLOOR((G145*F145),5)))</f>
        <v/>
      </c>
      <c r="J145" s="13" t="str">
        <f>IF($A145="","",IF((F145=0),0,((D145*E145)*I145)))</f>
        <v/>
      </c>
    </row>
    <row r="146" spans="1:10" x14ac:dyDescent="0.25">
      <c r="A146" s="11"/>
      <c r="D146" s="11"/>
      <c r="E146" s="11"/>
      <c r="F146" s="12"/>
      <c r="G146" s="11"/>
      <c r="I146" s="13" t="str">
        <f>IF($A146="","",IF((F146=0),"",FLOOR((G146*F146),5)))</f>
        <v/>
      </c>
      <c r="J146" s="13" t="str">
        <f>IF($A146="","",IF((F146=0),0,((D146*E146)*I146)))</f>
        <v/>
      </c>
    </row>
    <row r="147" spans="1:10" x14ac:dyDescent="0.25">
      <c r="A147" s="11"/>
      <c r="D147" s="11"/>
      <c r="E147" s="11"/>
      <c r="F147" s="12"/>
      <c r="G147" s="11"/>
      <c r="I147" s="13" t="str">
        <f>IF($A147="","",IF((F147=0),"",FLOOR((G147*F147),5)))</f>
        <v/>
      </c>
      <c r="J147" s="13" t="str">
        <f>IF($A147="","",IF((F147=0),0,((D147*E147)*I147)))</f>
        <v/>
      </c>
    </row>
    <row r="148" spans="1:10" x14ac:dyDescent="0.25">
      <c r="A148" s="11"/>
      <c r="D148" s="11"/>
      <c r="E148" s="11"/>
      <c r="F148" s="12"/>
      <c r="G148" s="11"/>
      <c r="I148" s="13" t="str">
        <f>IF($A148="","",IF((F148=0),"",FLOOR((G148*F148),5)))</f>
        <v/>
      </c>
      <c r="J148" s="13" t="str">
        <f>IF($A148="","",IF((F148=0),0,((D148*E148)*I148)))</f>
        <v/>
      </c>
    </row>
    <row r="149" spans="1:10" x14ac:dyDescent="0.25">
      <c r="A149" s="11"/>
      <c r="D149" s="11"/>
      <c r="E149" s="11"/>
      <c r="F149" s="12"/>
      <c r="G149" s="11"/>
      <c r="I149" s="13" t="str">
        <f>IF($A149="","",IF((F149=0),"",FLOOR((G149*F149),5)))</f>
        <v/>
      </c>
      <c r="J149" s="13" t="str">
        <f>IF($A149="","",IF((F149=0),0,((D149*E149)*I149)))</f>
        <v/>
      </c>
    </row>
    <row r="150" spans="1:10" x14ac:dyDescent="0.25">
      <c r="A150" s="11"/>
      <c r="D150" s="11"/>
      <c r="E150" s="11"/>
      <c r="F150" s="12"/>
      <c r="G150" s="11"/>
      <c r="I150" s="13" t="str">
        <f>IF($A150="","",IF((F150=0),"",FLOOR((G150*F150),5)))</f>
        <v/>
      </c>
      <c r="J150" s="13" t="str">
        <f>IF($A150="","",IF((F150=0),0,((D150*E150)*I150)))</f>
        <v/>
      </c>
    </row>
    <row r="151" spans="1:10" x14ac:dyDescent="0.25">
      <c r="A151" s="11"/>
      <c r="D151" s="11"/>
      <c r="E151" s="11"/>
      <c r="F151" s="12"/>
      <c r="G151" s="11"/>
      <c r="I151" s="13" t="str">
        <f>IF($A151="","",IF((F151=0),"",FLOOR((G151*F151),5)))</f>
        <v/>
      </c>
      <c r="J151" s="13" t="str">
        <f>IF($A151="","",IF((F151=0),0,((D151*E151)*I151)))</f>
        <v/>
      </c>
    </row>
    <row r="152" spans="1:10" x14ac:dyDescent="0.25">
      <c r="A152" s="11"/>
      <c r="D152" s="11"/>
      <c r="E152" s="11"/>
      <c r="F152" s="12"/>
      <c r="G152" s="11"/>
      <c r="I152" s="13" t="str">
        <f>IF($A152="","",IF((F152=0),"",FLOOR((G152*F152),5)))</f>
        <v/>
      </c>
      <c r="J152" s="13" t="str">
        <f>IF($A152="","",IF((F152=0),0,((D152*E152)*I152)))</f>
        <v/>
      </c>
    </row>
    <row r="153" spans="1:10" x14ac:dyDescent="0.25">
      <c r="A153" s="11"/>
      <c r="D153" s="11"/>
      <c r="E153" s="11"/>
      <c r="F153" s="12"/>
      <c r="G153" s="11"/>
      <c r="I153" s="13" t="str">
        <f>IF($A153="","",IF((F153=0),"",FLOOR((G153*F153),5)))</f>
        <v/>
      </c>
      <c r="J153" s="13" t="str">
        <f>IF($A153="","",IF((F153=0),0,((D153*E153)*I153)))</f>
        <v/>
      </c>
    </row>
    <row r="154" spans="1:10" x14ac:dyDescent="0.25">
      <c r="A154" s="11"/>
      <c r="D154" s="11"/>
      <c r="E154" s="11"/>
      <c r="F154" s="12"/>
      <c r="G154" s="11"/>
      <c r="I154" s="13" t="str">
        <f>IF($A154="","",IF((F154=0),"",FLOOR((G154*F154),5)))</f>
        <v/>
      </c>
      <c r="J154" s="13" t="str">
        <f>IF($A154="","",IF((F154=0),0,((D154*E154)*I154)))</f>
        <v/>
      </c>
    </row>
    <row r="155" spans="1:10" x14ac:dyDescent="0.25">
      <c r="A155" s="11"/>
      <c r="D155" s="11"/>
      <c r="E155" s="11"/>
      <c r="F155" s="12"/>
      <c r="G155" s="11"/>
      <c r="I155" s="13" t="str">
        <f>IF($A155="","",IF((F155=0),"",FLOOR((G155*F155),5)))</f>
        <v/>
      </c>
      <c r="J155" s="13" t="str">
        <f>IF($A155="","",IF((F155=0),0,((D155*E155)*I155)))</f>
        <v/>
      </c>
    </row>
    <row r="156" spans="1:10" x14ac:dyDescent="0.25">
      <c r="A156" s="11"/>
      <c r="D156" s="11"/>
      <c r="E156" s="11"/>
      <c r="F156" s="12"/>
      <c r="G156" s="11"/>
      <c r="I156" s="13" t="str">
        <f>IF($A156="","",IF((F156=0),"",FLOOR((G156*F156),5)))</f>
        <v/>
      </c>
      <c r="J156" s="13" t="str">
        <f>IF($A156="","",IF((F156=0),0,((D156*E156)*I156)))</f>
        <v/>
      </c>
    </row>
    <row r="157" spans="1:10" x14ac:dyDescent="0.25">
      <c r="A157" s="11"/>
      <c r="D157" s="11"/>
      <c r="E157" s="11"/>
      <c r="F157" s="12"/>
      <c r="G157" s="11"/>
      <c r="I157" s="13" t="str">
        <f>IF($A157="","",IF((F157=0),"",FLOOR((G157*F157),5)))</f>
        <v/>
      </c>
      <c r="J157" s="13" t="str">
        <f>IF($A157="","",IF((F157=0),0,((D157*E157)*I157)))</f>
        <v/>
      </c>
    </row>
    <row r="158" spans="1:10" x14ac:dyDescent="0.25">
      <c r="A158" s="11"/>
      <c r="D158" s="11"/>
      <c r="E158" s="11"/>
      <c r="F158" s="12"/>
      <c r="G158" s="11"/>
      <c r="I158" s="13" t="str">
        <f>IF($A158="","",IF((F158=0),"",FLOOR((G158*F158),5)))</f>
        <v/>
      </c>
      <c r="J158" s="13" t="str">
        <f>IF($A158="","",IF((F158=0),0,((D158*E158)*I158)))</f>
        <v/>
      </c>
    </row>
    <row r="159" spans="1:10" x14ac:dyDescent="0.25">
      <c r="A159" s="11"/>
      <c r="D159" s="11"/>
      <c r="E159" s="11"/>
      <c r="F159" s="12"/>
      <c r="G159" s="11"/>
      <c r="I159" s="13" t="str">
        <f>IF($A159="","",IF((F159=0),"",FLOOR((G159*F159),5)))</f>
        <v/>
      </c>
      <c r="J159" s="13" t="str">
        <f>IF($A159="","",IF((F159=0),0,((D159*E159)*I159)))</f>
        <v/>
      </c>
    </row>
    <row r="160" spans="1:10" x14ac:dyDescent="0.25">
      <c r="A160" s="11"/>
      <c r="D160" s="11"/>
      <c r="E160" s="11"/>
      <c r="F160" s="12"/>
      <c r="G160" s="11"/>
      <c r="I160" s="13" t="str">
        <f>IF($A160="","",IF((F160=0),"",FLOOR((G160*F160),5)))</f>
        <v/>
      </c>
      <c r="J160" s="13" t="str">
        <f>IF($A160="","",IF((F160=0),0,((D160*E160)*I160)))</f>
        <v/>
      </c>
    </row>
    <row r="161" spans="1:10" x14ac:dyDescent="0.25">
      <c r="A161" s="11"/>
      <c r="D161" s="11"/>
      <c r="E161" s="11"/>
      <c r="F161" s="12"/>
      <c r="G161" s="11"/>
      <c r="I161" s="13" t="str">
        <f>IF($A161="","",IF((F161=0),"",FLOOR((G161*F161),5)))</f>
        <v/>
      </c>
      <c r="J161" s="13" t="str">
        <f>IF($A161="","",IF((F161=0),0,((D161*E161)*I161)))</f>
        <v/>
      </c>
    </row>
    <row r="162" spans="1:10" x14ac:dyDescent="0.25">
      <c r="A162" s="11"/>
      <c r="D162" s="11"/>
      <c r="E162" s="11"/>
      <c r="F162" s="12"/>
      <c r="G162" s="11"/>
      <c r="I162" s="13" t="str">
        <f>IF($A162="","",IF((F162=0),"",FLOOR((G162*F162),5)))</f>
        <v/>
      </c>
      <c r="J162" s="13" t="str">
        <f>IF($A162="","",IF((F162=0),0,((D162*E162)*I162)))</f>
        <v/>
      </c>
    </row>
    <row r="163" spans="1:10" x14ac:dyDescent="0.25">
      <c r="A163" s="11"/>
      <c r="D163" s="11"/>
      <c r="E163" s="11"/>
      <c r="F163" s="12"/>
      <c r="G163" s="11"/>
      <c r="I163" s="13" t="str">
        <f>IF($A163="","",IF((F163=0),"",FLOOR((G163*F163),5)))</f>
        <v/>
      </c>
      <c r="J163" s="13" t="str">
        <f>IF($A163="","",IF((F163=0),0,((D163*E163)*I163)))</f>
        <v/>
      </c>
    </row>
    <row r="164" spans="1:10" x14ac:dyDescent="0.25">
      <c r="A164" s="11"/>
      <c r="D164" s="11"/>
      <c r="E164" s="11"/>
      <c r="F164" s="12"/>
      <c r="G164" s="11"/>
      <c r="I164" s="13" t="str">
        <f>IF($A164="","",IF((F164=0),"",FLOOR((G164*F164),5)))</f>
        <v/>
      </c>
      <c r="J164" s="13" t="str">
        <f>IF($A164="","",IF((F164=0),0,((D164*E164)*I164)))</f>
        <v/>
      </c>
    </row>
    <row r="165" spans="1:10" x14ac:dyDescent="0.25">
      <c r="A165" s="11"/>
      <c r="D165" s="11"/>
      <c r="E165" s="11"/>
      <c r="F165" s="12"/>
      <c r="G165" s="11"/>
      <c r="I165" s="13" t="str">
        <f>IF($A165="","",IF((F165=0),"",FLOOR((G165*F165),5)))</f>
        <v/>
      </c>
      <c r="J165" s="13" t="str">
        <f>IF($A165="","",IF((F165=0),0,((D165*E165)*I165)))</f>
        <v/>
      </c>
    </row>
    <row r="166" spans="1:10" x14ac:dyDescent="0.25">
      <c r="A166" s="11"/>
      <c r="D166" s="11"/>
      <c r="E166" s="11"/>
      <c r="F166" s="12"/>
      <c r="G166" s="11"/>
      <c r="I166" s="13" t="str">
        <f>IF($A166="","",IF((F166=0),"",FLOOR((G166*F166),5)))</f>
        <v/>
      </c>
      <c r="J166" s="13" t="str">
        <f>IF($A166="","",IF((F166=0),0,((D166*E166)*I166)))</f>
        <v/>
      </c>
    </row>
    <row r="167" spans="1:10" x14ac:dyDescent="0.25">
      <c r="A167" s="11"/>
      <c r="D167" s="11"/>
      <c r="E167" s="11"/>
      <c r="F167" s="12"/>
      <c r="G167" s="11"/>
      <c r="I167" s="13" t="str">
        <f>IF($A167="","",IF((F167=0),"",FLOOR((G167*F167),5)))</f>
        <v/>
      </c>
      <c r="J167" s="13" t="str">
        <f>IF($A167="","",IF((F167=0),0,((D167*E167)*I167)))</f>
        <v/>
      </c>
    </row>
    <row r="168" spans="1:10" x14ac:dyDescent="0.25">
      <c r="A168" s="11"/>
      <c r="D168" s="11"/>
      <c r="E168" s="11"/>
      <c r="F168" s="12"/>
      <c r="G168" s="11"/>
      <c r="I168" s="13" t="str">
        <f>IF($A168="","",IF((F168=0),"",FLOOR((G168*F168),5)))</f>
        <v/>
      </c>
      <c r="J168" s="13" t="str">
        <f>IF($A168="","",IF((F168=0),0,((D168*E168)*I168)))</f>
        <v/>
      </c>
    </row>
    <row r="169" spans="1:10" x14ac:dyDescent="0.25">
      <c r="A169" s="11"/>
      <c r="D169" s="11"/>
      <c r="E169" s="11"/>
      <c r="F169" s="12"/>
      <c r="G169" s="11"/>
      <c r="I169" s="13" t="str">
        <f>IF($A169="","",IF((F169=0),"",FLOOR((G169*F169),5)))</f>
        <v/>
      </c>
      <c r="J169" s="13" t="str">
        <f>IF($A169="","",IF((F169=0),0,((D169*E169)*I169)))</f>
        <v/>
      </c>
    </row>
    <row r="170" spans="1:10" x14ac:dyDescent="0.25">
      <c r="A170" s="11"/>
      <c r="D170" s="11"/>
      <c r="E170" s="11"/>
      <c r="F170" s="12"/>
      <c r="G170" s="11"/>
      <c r="I170" s="13" t="str">
        <f>IF($A170="","",IF((F170=0),"",FLOOR((G170*F170),5)))</f>
        <v/>
      </c>
      <c r="J170" s="13" t="str">
        <f>IF($A170="","",IF((F170=0),0,((D170*E170)*I170)))</f>
        <v/>
      </c>
    </row>
    <row r="171" spans="1:10" x14ac:dyDescent="0.25">
      <c r="A171" s="11"/>
      <c r="D171" s="11"/>
      <c r="E171" s="11"/>
      <c r="F171" s="12"/>
      <c r="G171" s="11"/>
      <c r="I171" s="13" t="str">
        <f>IF($A171="","",IF((F171=0),"",FLOOR((G171*F171),5)))</f>
        <v/>
      </c>
      <c r="J171" s="13" t="str">
        <f>IF($A171="","",IF((F171=0),0,((D171*E171)*I171)))</f>
        <v/>
      </c>
    </row>
    <row r="172" spans="1:10" x14ac:dyDescent="0.25">
      <c r="A172" s="11"/>
      <c r="D172" s="11"/>
      <c r="E172" s="11"/>
      <c r="F172" s="12"/>
      <c r="G172" s="11"/>
      <c r="I172" s="13" t="str">
        <f>IF($A172="","",IF((F172=0),"",FLOOR((G172*F172),5)))</f>
        <v/>
      </c>
      <c r="J172" s="13" t="str">
        <f>IF($A172="","",IF((F172=0),0,((D172*E172)*I172)))</f>
        <v/>
      </c>
    </row>
    <row r="173" spans="1:10" x14ac:dyDescent="0.25">
      <c r="A173" s="11"/>
      <c r="D173" s="11"/>
      <c r="E173" s="11"/>
      <c r="F173" s="12"/>
      <c r="G173" s="11"/>
      <c r="I173" s="13" t="str">
        <f>IF($A173="","",IF((F173=0),"",FLOOR((G173*F173),5)))</f>
        <v/>
      </c>
      <c r="J173" s="13" t="str">
        <f>IF($A173="","",IF((F173=0),0,((D173*E173)*I173)))</f>
        <v/>
      </c>
    </row>
    <row r="174" spans="1:10" x14ac:dyDescent="0.25">
      <c r="A174" s="11"/>
      <c r="D174" s="11"/>
      <c r="E174" s="11"/>
      <c r="F174" s="12"/>
      <c r="G174" s="11"/>
      <c r="I174" s="13" t="str">
        <f>IF($A174="","",IF((F174=0),"",FLOOR((G174*F174),5)))</f>
        <v/>
      </c>
      <c r="J174" s="13" t="str">
        <f>IF($A174="","",IF((F174=0),0,((D174*E174)*I174)))</f>
        <v/>
      </c>
    </row>
    <row r="175" spans="1:10" x14ac:dyDescent="0.25">
      <c r="A175" s="11"/>
      <c r="D175" s="11"/>
      <c r="E175" s="11"/>
      <c r="F175" s="12"/>
      <c r="G175" s="11"/>
      <c r="I175" s="13" t="str">
        <f>IF($A175="","",IF((F175=0),"",FLOOR((G175*F175),5)))</f>
        <v/>
      </c>
      <c r="J175" s="13" t="str">
        <f>IF($A175="","",IF((F175=0),0,((D175*E175)*I175)))</f>
        <v/>
      </c>
    </row>
    <row r="176" spans="1:10" x14ac:dyDescent="0.25">
      <c r="A176" s="11"/>
      <c r="D176" s="11"/>
      <c r="E176" s="11"/>
      <c r="F176" s="12"/>
      <c r="G176" s="11"/>
      <c r="I176" s="13" t="str">
        <f>IF($A176="","",IF((F176=0),"",FLOOR((G176*F176),5)))</f>
        <v/>
      </c>
      <c r="J176" s="13" t="str">
        <f>IF($A176="","",IF((F176=0),0,((D176*E176)*I176)))</f>
        <v/>
      </c>
    </row>
    <row r="177" spans="1:10" x14ac:dyDescent="0.25">
      <c r="A177" s="11"/>
      <c r="D177" s="11"/>
      <c r="E177" s="11"/>
      <c r="F177" s="12"/>
      <c r="G177" s="11"/>
      <c r="I177" s="13" t="str">
        <f>IF($A177="","",IF((F177=0),"",FLOOR((G177*F177),5)))</f>
        <v/>
      </c>
      <c r="J177" s="13" t="str">
        <f>IF($A177="","",IF((F177=0),0,((D177*E177)*I177)))</f>
        <v/>
      </c>
    </row>
    <row r="178" spans="1:10" x14ac:dyDescent="0.25">
      <c r="A178" s="11"/>
      <c r="D178" s="11"/>
      <c r="E178" s="11"/>
      <c r="F178" s="12"/>
      <c r="G178" s="11"/>
      <c r="I178" s="13" t="str">
        <f>IF($A178="","",IF((F178=0),"",FLOOR((G178*F178),5)))</f>
        <v/>
      </c>
      <c r="J178" s="13" t="str">
        <f>IF($A178="","",IF((F178=0),0,((D178*E178)*I178)))</f>
        <v/>
      </c>
    </row>
    <row r="179" spans="1:10" x14ac:dyDescent="0.25">
      <c r="A179" s="11"/>
      <c r="D179" s="11"/>
      <c r="E179" s="11"/>
      <c r="F179" s="12"/>
      <c r="G179" s="11"/>
      <c r="I179" s="13" t="str">
        <f>IF($A179="","",IF((F179=0),"",FLOOR((G179*F179),5)))</f>
        <v/>
      </c>
      <c r="J179" s="13" t="str">
        <f>IF($A179="","",IF((F179=0),0,((D179*E179)*I179)))</f>
        <v/>
      </c>
    </row>
    <row r="180" spans="1:10" x14ac:dyDescent="0.25">
      <c r="A180" s="11"/>
      <c r="D180" s="11"/>
      <c r="E180" s="11"/>
      <c r="F180" s="12"/>
      <c r="G180" s="11"/>
      <c r="I180" s="13" t="str">
        <f>IF($A180="","",IF((F180=0),"",FLOOR((G180*F180),5)))</f>
        <v/>
      </c>
      <c r="J180" s="13" t="str">
        <f>IF($A180="","",IF((F180=0),0,((D180*E180)*I180)))</f>
        <v/>
      </c>
    </row>
    <row r="181" spans="1:10" x14ac:dyDescent="0.25">
      <c r="A181" s="11"/>
      <c r="D181" s="11"/>
      <c r="E181" s="11"/>
      <c r="F181" s="12"/>
      <c r="G181" s="11"/>
      <c r="I181" s="13" t="str">
        <f>IF($A181="","",IF((F181=0),"",FLOOR((G181*F181),5)))</f>
        <v/>
      </c>
      <c r="J181" s="13" t="str">
        <f>IF($A181="","",IF((F181=0),0,((D181*E181)*I181)))</f>
        <v/>
      </c>
    </row>
    <row r="182" spans="1:10" x14ac:dyDescent="0.25">
      <c r="A182" s="11"/>
      <c r="D182" s="11"/>
      <c r="E182" s="11"/>
      <c r="F182" s="12"/>
      <c r="G182" s="11"/>
      <c r="I182" s="13" t="str">
        <f>IF($A182="","",IF((F182=0),"",FLOOR((G182*F182),5)))</f>
        <v/>
      </c>
      <c r="J182" s="13" t="str">
        <f>IF($A182="","",IF((F182=0),0,((D182*E182)*I182)))</f>
        <v/>
      </c>
    </row>
    <row r="183" spans="1:10" x14ac:dyDescent="0.25">
      <c r="A183" s="11"/>
      <c r="D183" s="11"/>
      <c r="E183" s="11"/>
      <c r="F183" s="12"/>
      <c r="G183" s="11"/>
      <c r="I183" s="13" t="str">
        <f>IF($A183="","",IF((F183=0),"",FLOOR((G183*F183),5)))</f>
        <v/>
      </c>
      <c r="J183" s="13" t="str">
        <f>IF($A183="","",IF((F183=0),0,((D183*E183)*I183)))</f>
        <v/>
      </c>
    </row>
    <row r="184" spans="1:10" x14ac:dyDescent="0.25">
      <c r="A184" s="11"/>
      <c r="D184" s="11"/>
      <c r="E184" s="11"/>
      <c r="F184" s="12"/>
      <c r="G184" s="11"/>
      <c r="I184" s="13" t="str">
        <f>IF($A184="","",IF((F184=0),"",FLOOR((G184*F184),5)))</f>
        <v/>
      </c>
      <c r="J184" s="13" t="str">
        <f>IF($A184="","",IF((F184=0),0,((D184*E184)*I184)))</f>
        <v/>
      </c>
    </row>
    <row r="185" spans="1:10" x14ac:dyDescent="0.25">
      <c r="A185" s="11"/>
      <c r="D185" s="11"/>
      <c r="E185" s="11"/>
      <c r="F185" s="12"/>
      <c r="G185" s="11"/>
      <c r="I185" s="13" t="str">
        <f>IF($A185="","",IF((F185=0),"",FLOOR((G185*F185),5)))</f>
        <v/>
      </c>
      <c r="J185" s="13" t="str">
        <f>IF($A185="","",IF((F185=0),0,((D185*E185)*I185)))</f>
        <v/>
      </c>
    </row>
    <row r="186" spans="1:10" x14ac:dyDescent="0.25">
      <c r="A186" s="11"/>
      <c r="D186" s="11"/>
      <c r="E186" s="11"/>
      <c r="F186" s="12"/>
      <c r="G186" s="11"/>
      <c r="I186" s="13" t="str">
        <f>IF($A186="","",IF((F186=0),"",FLOOR((G186*F186),5)))</f>
        <v/>
      </c>
      <c r="J186" s="13" t="str">
        <f>IF($A186="","",IF((F186=0),0,((D186*E186)*I186)))</f>
        <v/>
      </c>
    </row>
    <row r="187" spans="1:10" x14ac:dyDescent="0.25">
      <c r="A187" s="11"/>
      <c r="D187" s="11"/>
      <c r="E187" s="11"/>
      <c r="F187" s="12"/>
      <c r="G187" s="11"/>
      <c r="I187" s="13" t="str">
        <f>IF($A187="","",IF((F187=0),"",FLOOR((G187*F187),5)))</f>
        <v/>
      </c>
      <c r="J187" s="13" t="str">
        <f>IF($A187="","",IF((F187=0),0,((D187*E187)*I187)))</f>
        <v/>
      </c>
    </row>
    <row r="188" spans="1:10" x14ac:dyDescent="0.25">
      <c r="A188" s="11"/>
      <c r="D188" s="11"/>
      <c r="E188" s="11"/>
      <c r="F188" s="12"/>
      <c r="G188" s="11"/>
      <c r="I188" s="13" t="str">
        <f>IF($A188="","",IF((F188=0),"",FLOOR((G188*F188),5)))</f>
        <v/>
      </c>
      <c r="J188" s="13" t="str">
        <f>IF($A188="","",IF((F188=0),0,((D188*E188)*I188)))</f>
        <v/>
      </c>
    </row>
    <row r="189" spans="1:10" x14ac:dyDescent="0.25">
      <c r="A189" s="11"/>
      <c r="D189" s="11"/>
      <c r="E189" s="11"/>
      <c r="F189" s="12"/>
      <c r="G189" s="11"/>
      <c r="I189" s="13" t="str">
        <f>IF($A189="","",IF((F189=0),"",FLOOR((G189*F189),5)))</f>
        <v/>
      </c>
      <c r="J189" s="13" t="str">
        <f>IF($A189="","",IF((F189=0),0,((D189*E189)*I189)))</f>
        <v/>
      </c>
    </row>
    <row r="190" spans="1:10" x14ac:dyDescent="0.25">
      <c r="A190" s="11"/>
      <c r="D190" s="11"/>
      <c r="E190" s="11"/>
      <c r="F190" s="12"/>
      <c r="G190" s="11"/>
      <c r="I190" s="13" t="str">
        <f>IF($A190="","",IF((F190=0),"",FLOOR((G190*F190),5)))</f>
        <v/>
      </c>
      <c r="J190" s="13" t="str">
        <f>IF($A190="","",IF((F190=0),0,((D190*E190)*I190)))</f>
        <v/>
      </c>
    </row>
    <row r="191" spans="1:10" x14ac:dyDescent="0.25">
      <c r="A191" s="11"/>
      <c r="D191" s="11"/>
      <c r="E191" s="11"/>
      <c r="F191" s="12"/>
      <c r="G191" s="11"/>
      <c r="I191" s="13" t="str">
        <f>IF($A191="","",IF((F191=0),"",FLOOR((G191*F191),5)))</f>
        <v/>
      </c>
      <c r="J191" s="13" t="str">
        <f>IF($A191="","",IF((F191=0),0,((D191*E191)*I191)))</f>
        <v/>
      </c>
    </row>
    <row r="192" spans="1:10" x14ac:dyDescent="0.25">
      <c r="A192" s="11"/>
      <c r="D192" s="11"/>
      <c r="E192" s="11"/>
      <c r="F192" s="12"/>
      <c r="G192" s="11"/>
      <c r="I192" s="13" t="str">
        <f>IF($A192="","",IF((F192=0),"",FLOOR((G192*F192),5)))</f>
        <v/>
      </c>
      <c r="J192" s="13" t="str">
        <f>IF($A192="","",IF((F192=0),0,((D192*E192)*I192)))</f>
        <v/>
      </c>
    </row>
    <row r="193" spans="1:10" x14ac:dyDescent="0.25">
      <c r="A193" s="11"/>
      <c r="D193" s="11"/>
      <c r="E193" s="11"/>
      <c r="F193" s="12"/>
      <c r="G193" s="11"/>
      <c r="I193" s="13" t="str">
        <f>IF($A193="","",IF((F193=0),"",FLOOR((G193*F193),5)))</f>
        <v/>
      </c>
      <c r="J193" s="13" t="str">
        <f>IF($A193="","",IF((F193=0),0,((D193*E193)*I193)))</f>
        <v/>
      </c>
    </row>
    <row r="194" spans="1:10" x14ac:dyDescent="0.25">
      <c r="A194" s="11"/>
      <c r="D194" s="11"/>
      <c r="E194" s="11"/>
      <c r="F194" s="12"/>
      <c r="G194" s="11"/>
      <c r="I194" s="13" t="str">
        <f>IF($A194="","",IF((F194=0),"",FLOOR((G194*F194),5)))</f>
        <v/>
      </c>
      <c r="J194" s="13" t="str">
        <f>IF($A194="","",IF((F194=0),0,((D194*E194)*I194)))</f>
        <v/>
      </c>
    </row>
    <row r="195" spans="1:10" x14ac:dyDescent="0.25">
      <c r="A195" s="11"/>
      <c r="D195" s="11"/>
      <c r="E195" s="11"/>
      <c r="F195" s="12"/>
      <c r="G195" s="11"/>
      <c r="I195" s="13" t="str">
        <f>IF($A195="","",IF((F195=0),"",FLOOR((G195*F195),5)))</f>
        <v/>
      </c>
      <c r="J195" s="13" t="str">
        <f>IF($A195="","",IF((F195=0),0,((D195*E195)*I195)))</f>
        <v/>
      </c>
    </row>
    <row r="196" spans="1:10" x14ac:dyDescent="0.25">
      <c r="A196" s="11"/>
      <c r="D196" s="11"/>
      <c r="E196" s="11"/>
      <c r="F196" s="12"/>
      <c r="G196" s="11"/>
      <c r="I196" s="13" t="str">
        <f>IF($A196="","",IF((F196=0),"",FLOOR((G196*F196),5)))</f>
        <v/>
      </c>
      <c r="J196" s="13" t="str">
        <f>IF($A196="","",IF((F196=0),0,((D196*E196)*I196)))</f>
        <v/>
      </c>
    </row>
    <row r="197" spans="1:10" x14ac:dyDescent="0.25">
      <c r="A197" s="11"/>
      <c r="D197" s="11"/>
      <c r="E197" s="11"/>
      <c r="F197" s="12"/>
      <c r="G197" s="11"/>
      <c r="I197" s="13" t="str">
        <f>IF($A197="","",IF((F197=0),"",FLOOR((G197*F197),5)))</f>
        <v/>
      </c>
      <c r="J197" s="13" t="str">
        <f>IF($A197="","",IF((F197=0),0,((D197*E197)*I197)))</f>
        <v/>
      </c>
    </row>
    <row r="198" spans="1:10" x14ac:dyDescent="0.25">
      <c r="A198" s="11"/>
      <c r="D198" s="11"/>
      <c r="E198" s="11"/>
      <c r="F198" s="12"/>
      <c r="G198" s="11"/>
      <c r="I198" s="13" t="str">
        <f>IF($A198="","",IF((F198=0),"",FLOOR((G198*F198),5)))</f>
        <v/>
      </c>
      <c r="J198" s="13" t="str">
        <f>IF($A198="","",IF((F198=0),0,((D198*E198)*I198)))</f>
        <v/>
      </c>
    </row>
    <row r="199" spans="1:10" x14ac:dyDescent="0.25">
      <c r="A199" s="11"/>
      <c r="D199" s="11"/>
      <c r="E199" s="11"/>
      <c r="F199" s="12"/>
      <c r="G199" s="11"/>
      <c r="I199" s="13" t="str">
        <f>IF($A199="","",IF((F199=0),"",FLOOR((G199*F199),5)))</f>
        <v/>
      </c>
      <c r="J199" s="13" t="str">
        <f>IF($A199="","",IF((F199=0),0,((D199*E199)*I199)))</f>
        <v/>
      </c>
    </row>
    <row r="200" spans="1:10" x14ac:dyDescent="0.25">
      <c r="A200" s="11"/>
      <c r="D200" s="11"/>
      <c r="E200" s="11"/>
      <c r="F200" s="12"/>
      <c r="G200" s="11"/>
      <c r="I200" s="13" t="str">
        <f>IF($A200="","",IF((F200=0),"",FLOOR((G200*F200),5)))</f>
        <v/>
      </c>
      <c r="J200" s="13" t="str">
        <f>IF($A200="","",IF((F200=0),0,((D200*E200)*I200)))</f>
        <v/>
      </c>
    </row>
    <row r="201" spans="1:10" x14ac:dyDescent="0.25">
      <c r="A201" s="11"/>
      <c r="D201" s="11"/>
      <c r="E201" s="11"/>
      <c r="F201" s="12"/>
      <c r="G201" s="11"/>
      <c r="I201" s="13" t="str">
        <f>IF($A201="","",IF((F201=0),"",FLOOR((G201*F201),5)))</f>
        <v/>
      </c>
      <c r="J201" s="13" t="str">
        <f>IF($A201="","",IF((F201=0),0,((D201*E201)*I201)))</f>
        <v/>
      </c>
    </row>
  </sheetData>
  <autoFilter ref="A1:J1"/>
  <dataValidations count="7">
    <dataValidation type="decimal" operator="greaterThanOrEqual" allowBlank="1" showErrorMessage="1" errorTitle="Number expected" error="Enter a number." sqref="A2:A201">
      <formula1>-1000000000000</formula1>
    </dataValidation>
    <dataValidation type="list" allowBlank="1" showErrorMessage="1" errorTitle="Pick from the list" error="Choose one of: Day A, Day B, Day C" sqref="B2:B201">
      <formula1>"Day A,Day B,Day C"</formula1>
    </dataValidation>
    <dataValidation type="list" allowBlank="1" showErrorMessage="1" errorTitle="Pick from the list" error="Choose one of: Back squat, Bench press, Deadlift, Overhead press, Barbell row, Pull-up, Romanian deadlift, Plank" sqref="C2:C201">
      <formula1>"Back squat,Bench press,Deadlift,Overhead press,Barbell row,Pull-up,Romanian deadlift,Plank"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33</v>
      </c>
      <c r="B1" s="14" t="s">
        <v>34</v>
      </c>
      <c r="C1" s="14" t="s">
        <v>20</v>
      </c>
    </row>
    <row r="2" spans="1:3" x14ac:dyDescent="0.25">
      <c r="A2" s="15" t="s">
        <v>35</v>
      </c>
      <c r="B2" s="16"/>
      <c r="C2" s="16"/>
    </row>
    <row r="3" spans="1:2" x14ac:dyDescent="0.25">
      <c r="A3" t="s">
        <v>35</v>
      </c>
      <c r="B3" s="5" t="s">
        <v>36</v>
      </c>
    </row>
    <row r="4" spans="1:2" x14ac:dyDescent="0.25">
      <c r="A4" t="s">
        <v>37</v>
      </c>
      <c r="B4" s="5" t="s">
        <v>38</v>
      </c>
    </row>
    <row r="5" spans="1:3" x14ac:dyDescent="0.25">
      <c r="A5" s="15" t="s">
        <v>39</v>
      </c>
      <c r="B5" s="16"/>
      <c r="C5" s="16"/>
    </row>
    <row r="6" spans="1:2" x14ac:dyDescent="0.25">
      <c r="A6" t="s">
        <v>40</v>
      </c>
      <c r="B6" s="17">
        <f>SUM('Program'!$J$2:$J$201)</f>
        <v>12660</v>
      </c>
    </row>
    <row r="7" spans="1:2" x14ac:dyDescent="0.25">
      <c r="A7" t="s">
        <v>41</v>
      </c>
      <c r="B7" s="17">
        <f>SUMIFS('Program'!$J$2:$J$201,'Program'!$A$2:$A$201,1)</f>
        <v>6450</v>
      </c>
    </row>
    <row r="8" spans="1:2" x14ac:dyDescent="0.25">
      <c r="A8" t="s">
        <v>42</v>
      </c>
      <c r="B8" s="17">
        <f>SUMIFS('Program'!$J$2:$J$201,'Program'!$A$2:$A$201,2)</f>
        <v>4500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Program</vt:lpstr>
      <vt:lpstr>Program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