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lients" state="visible" r:id="rId5"/>
    <sheet sheetId="3" name="Route" state="visible" r:id="rId6"/>
  </sheets>
  <calcPr calcId="171027" fullCalcOnLoad="1"/>
</workbook>
</file>

<file path=xl/sharedStrings.xml><?xml version="1.0" encoding="utf-8"?>
<sst xmlns="http://schemas.openxmlformats.org/spreadsheetml/2006/main" count="42" uniqueCount="40">
  <si>
    <t>Window Cleaning Client Tracker</t>
  </si>
  <si>
    <t>A free window cleaning client spreadsheet: track service, last done, and next due per client to drive repeat work for cleaners, in Sheets and Excel.</t>
  </si>
  <si>
    <t>Quick start</t>
  </si>
  <si>
    <t>Open the Clients tab and replace the sample rows with your own — one row per entry. Formulas fill in automatically for new rows.</t>
  </si>
  <si>
    <t>Next due turns red for clients past their interval: call them before a competitor does.</t>
  </si>
  <si>
    <t>Storefront routes every 2 weeks are small tickets but steady; Annual value shows what each client is worth.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</si>
  <si>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</si>
  <si>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</si>
  <si>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</si>
  <si>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</si>
  <si>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</si>
  <si>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</si>
  <si>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</si>
  <si>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</si>
  <si>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Address</t>
  </si>
  <si>
    <t>Service</t>
  </si>
  <si>
    <t>Frequency (days)</t>
  </si>
  <si>
    <t>Last done</t>
  </si>
  <si>
    <t>Price</t>
  </si>
  <si>
    <t>Next due</t>
  </si>
  <si>
    <t>Annual value</t>
  </si>
  <si>
    <t>Cole</t>
  </si>
  <si>
    <t>1120 Birchwood Ln</t>
  </si>
  <si>
    <t>Inside and out</t>
  </si>
  <si>
    <t>Harbor Grill</t>
  </si>
  <si>
    <t>12 Wharf St</t>
  </si>
  <si>
    <t>Storefront</t>
  </si>
  <si>
    <t>Bloom Florist</t>
  </si>
  <si>
    <t>88 Main St</t>
  </si>
  <si>
    <t>Vance</t>
  </si>
  <si>
    <t>18 Meadow Ln</t>
  </si>
  <si>
    <t>Exterior only</t>
  </si>
  <si>
    <t>Brookside HOA clubhouse</t>
  </si>
  <si>
    <t>900 Brook Rd</t>
  </si>
  <si>
    <t>Item</t>
  </si>
  <si>
    <t>Value</t>
  </si>
  <si>
    <t>Notes</t>
  </si>
  <si>
    <t>Totals</t>
  </si>
  <si>
    <t>Clients</t>
  </si>
  <si>
    <t>Annual recurring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</si>
</sst>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19" customWidth="1"/>
    <col min="5" max="7" width="14" customWidth="1"/>
    <col min="8" max="8" width="15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t="s">
        <v>23</v>
      </c>
      <c r="D2" s="11">
        <v>180</v>
      </c>
      <c r="E2" s="12">
        <v>46138</v>
      </c>
      <c r="F2" s="13">
        <v>389</v>
      </c>
      <c r="G2" s="14">
        <f>IF($A2="","",(E2+D2))</f>
        <v>46318</v>
      </c>
      <c r="H2" s="15">
        <f>IF($A2="","",IFERROR((ROUND((365/D2),0)*F2),0))</f>
        <v>778</v>
      </c>
    </row>
    <row r="3" spans="1:8" x14ac:dyDescent="0.25">
      <c r="A3" t="s">
        <v>24</v>
      </c>
      <c r="B3" t="s">
        <v>25</v>
      </c>
      <c r="C3" t="s">
        <v>26</v>
      </c>
      <c r="D3" s="11">
        <v>14</v>
      </c>
      <c r="E3" s="12">
        <v>46293</v>
      </c>
      <c r="F3" s="13">
        <v>45</v>
      </c>
      <c r="G3" s="14">
        <f>IF($A3="","",(E3+D3))</f>
        <v>46307</v>
      </c>
      <c r="H3" s="15">
        <f>IF($A3="","",IFERROR((ROUND((365/D3),0)*F3),0))</f>
        <v>1170</v>
      </c>
    </row>
    <row r="4" spans="1:8" x14ac:dyDescent="0.25">
      <c r="A4" t="s">
        <v>27</v>
      </c>
      <c r="B4" t="s">
        <v>28</v>
      </c>
      <c r="C4" t="s">
        <v>26</v>
      </c>
      <c r="D4" s="11">
        <v>14</v>
      </c>
      <c r="E4" s="12">
        <v>46302</v>
      </c>
      <c r="F4" s="13">
        <v>35</v>
      </c>
      <c r="G4" s="14">
        <f>IF($A4="","",(E4+D4))</f>
        <v>46316</v>
      </c>
      <c r="H4" s="15">
        <f>IF($A4="","",IFERROR((ROUND((365/D4),0)*F4),0))</f>
        <v>910</v>
      </c>
    </row>
    <row r="5" spans="1:8" x14ac:dyDescent="0.25">
      <c r="A5" t="s">
        <v>29</v>
      </c>
      <c r="B5" t="s">
        <v>30</v>
      </c>
      <c r="C5" t="s">
        <v>31</v>
      </c>
      <c r="D5" s="11">
        <v>365</v>
      </c>
      <c r="E5" s="12">
        <v>46108</v>
      </c>
      <c r="F5" s="13">
        <v>249</v>
      </c>
      <c r="G5" s="14">
        <f>IF($A5="","",(E5+D5))</f>
        <v>46473</v>
      </c>
      <c r="H5" s="15">
        <f>IF($A5="","",IFERROR((ROUND((365/D5),0)*F5),0))</f>
        <v>249</v>
      </c>
    </row>
    <row r="6" spans="1:8" x14ac:dyDescent="0.25">
      <c r="A6" t="s">
        <v>32</v>
      </c>
      <c r="B6" t="s">
        <v>33</v>
      </c>
      <c r="C6" t="s">
        <v>23</v>
      </c>
      <c r="D6" s="11">
        <v>90</v>
      </c>
      <c r="E6" s="12">
        <v>46213</v>
      </c>
      <c r="F6" s="13">
        <v>420</v>
      </c>
      <c r="G6" s="14">
        <f>IF($A6="","",(E6+D6))</f>
        <v>46303</v>
      </c>
      <c r="H6" s="15">
        <f>IF($A6="","",IFERROR((ROUND((365/D6),0)*F6),0))</f>
        <v>1680</v>
      </c>
    </row>
    <row r="7" spans="1:8" x14ac:dyDescent="0.25">
      <c r="D7" s="11"/>
      <c r="E7" s="12"/>
      <c r="F7" s="13"/>
      <c r="G7" s="14" t="str">
        <f>IF($A7="","",(E7+D7))</f>
        <v/>
      </c>
      <c r="H7" s="15" t="str">
        <f>IF($A7="","",IFERROR((ROUND((365/D7),0)*F7),0))</f>
        <v/>
      </c>
    </row>
    <row r="8" spans="1:8" x14ac:dyDescent="0.25">
      <c r="D8" s="11"/>
      <c r="E8" s="12"/>
      <c r="F8" s="13"/>
      <c r="G8" s="14" t="str">
        <f>IF($A8="","",(E8+D8))</f>
        <v/>
      </c>
      <c r="H8" s="15" t="str">
        <f>IF($A8="","",IFERROR((ROUND((365/D8),0)*F8),0))</f>
        <v/>
      </c>
    </row>
    <row r="9" spans="1:8" x14ac:dyDescent="0.25">
      <c r="D9" s="11"/>
      <c r="E9" s="12"/>
      <c r="F9" s="13"/>
      <c r="G9" s="14" t="str">
        <f>IF($A9="","",(E9+D9))</f>
        <v/>
      </c>
      <c r="H9" s="15" t="str">
        <f>IF($A9="","",IFERROR((ROUND((365/D9),0)*F9),0))</f>
        <v/>
      </c>
    </row>
    <row r="10" spans="1:8" x14ac:dyDescent="0.25">
      <c r="D10" s="11"/>
      <c r="E10" s="12"/>
      <c r="F10" s="13"/>
      <c r="G10" s="14" t="str">
        <f>IF($A10="","",(E10+D10))</f>
        <v/>
      </c>
      <c r="H10" s="15" t="str">
        <f>IF($A10="","",IFERROR((ROUND((365/D10),0)*F10),0))</f>
        <v/>
      </c>
    </row>
    <row r="11" spans="1:8" x14ac:dyDescent="0.25">
      <c r="D11" s="11"/>
      <c r="E11" s="12"/>
      <c r="F11" s="13"/>
      <c r="G11" s="14" t="str">
        <f>IF($A11="","",(E11+D11))</f>
        <v/>
      </c>
      <c r="H11" s="15" t="str">
        <f>IF($A11="","",IFERROR((ROUND((365/D11),0)*F11),0))</f>
        <v/>
      </c>
    </row>
    <row r="12" spans="1:8" x14ac:dyDescent="0.25">
      <c r="D12" s="11"/>
      <c r="E12" s="12"/>
      <c r="F12" s="13"/>
      <c r="G12" s="14" t="str">
        <f>IF($A12="","",(E12+D12))</f>
        <v/>
      </c>
      <c r="H12" s="15" t="str">
        <f>IF($A12="","",IFERROR((ROUND((365/D12),0)*F12),0))</f>
        <v/>
      </c>
    </row>
    <row r="13" spans="1:8" x14ac:dyDescent="0.25">
      <c r="D13" s="11"/>
      <c r="E13" s="12"/>
      <c r="F13" s="13"/>
      <c r="G13" s="14" t="str">
        <f>IF($A13="","",(E13+D13))</f>
        <v/>
      </c>
      <c r="H13" s="15" t="str">
        <f>IF($A13="","",IFERROR((ROUND((365/D13),0)*F13),0))</f>
        <v/>
      </c>
    </row>
    <row r="14" spans="1:8" x14ac:dyDescent="0.25">
      <c r="D14" s="11"/>
      <c r="E14" s="12"/>
      <c r="F14" s="13"/>
      <c r="G14" s="14" t="str">
        <f>IF($A14="","",(E14+D14))</f>
        <v/>
      </c>
      <c r="H14" s="15" t="str">
        <f>IF($A14="","",IFERROR((ROUND((365/D14),0)*F14),0))</f>
        <v/>
      </c>
    </row>
    <row r="15" spans="1:8" x14ac:dyDescent="0.25">
      <c r="D15" s="11"/>
      <c r="E15" s="12"/>
      <c r="F15" s="13"/>
      <c r="G15" s="14" t="str">
        <f>IF($A15="","",(E15+D15))</f>
        <v/>
      </c>
      <c r="H15" s="15" t="str">
        <f>IF($A15="","",IFERROR((ROUND((365/D15),0)*F15),0))</f>
        <v/>
      </c>
    </row>
    <row r="16" spans="1:8" x14ac:dyDescent="0.25">
      <c r="D16" s="11"/>
      <c r="E16" s="12"/>
      <c r="F16" s="13"/>
      <c r="G16" s="14" t="str">
        <f>IF($A16="","",(E16+D16))</f>
        <v/>
      </c>
      <c r="H16" s="15" t="str">
        <f>IF($A16="","",IFERROR((ROUND((365/D16),0)*F16),0))</f>
        <v/>
      </c>
    </row>
    <row r="17" spans="1:8" x14ac:dyDescent="0.25">
      <c r="D17" s="11"/>
      <c r="E17" s="12"/>
      <c r="F17" s="13"/>
      <c r="G17" s="14" t="str">
        <f>IF($A17="","",(E17+D17))</f>
        <v/>
      </c>
      <c r="H17" s="15" t="str">
        <f>IF($A17="","",IFERROR((ROUND((365/D17),0)*F17),0))</f>
        <v/>
      </c>
    </row>
    <row r="18" spans="1:8" x14ac:dyDescent="0.25">
      <c r="D18" s="11"/>
      <c r="E18" s="12"/>
      <c r="F18" s="13"/>
      <c r="G18" s="14" t="str">
        <f>IF($A18="","",(E18+D18))</f>
        <v/>
      </c>
      <c r="H18" s="15" t="str">
        <f>IF($A18="","",IFERROR((ROUND((365/D18),0)*F18),0))</f>
        <v/>
      </c>
    </row>
    <row r="19" spans="1:8" x14ac:dyDescent="0.25">
      <c r="D19" s="11"/>
      <c r="E19" s="12"/>
      <c r="F19" s="13"/>
      <c r="G19" s="14" t="str">
        <f>IF($A19="","",(E19+D19))</f>
        <v/>
      </c>
      <c r="H19" s="15" t="str">
        <f>IF($A19="","",IFERROR((ROUND((365/D19),0)*F19),0))</f>
        <v/>
      </c>
    </row>
    <row r="20" spans="1:8" x14ac:dyDescent="0.25">
      <c r="D20" s="11"/>
      <c r="E20" s="12"/>
      <c r="F20" s="13"/>
      <c r="G20" s="14" t="str">
        <f>IF($A20="","",(E20+D20))</f>
        <v/>
      </c>
      <c r="H20" s="15" t="str">
        <f>IF($A20="","",IFERROR((ROUND((365/D20),0)*F20),0))</f>
        <v/>
      </c>
    </row>
    <row r="21" spans="1:8" x14ac:dyDescent="0.25">
      <c r="D21" s="11"/>
      <c r="E21" s="12"/>
      <c r="F21" s="13"/>
      <c r="G21" s="14" t="str">
        <f>IF($A21="","",(E21+D21))</f>
        <v/>
      </c>
      <c r="H21" s="15" t="str">
        <f>IF($A21="","",IFERROR((ROUND((365/D21),0)*F21),0))</f>
        <v/>
      </c>
    </row>
    <row r="22" spans="1:8" x14ac:dyDescent="0.25">
      <c r="D22" s="11"/>
      <c r="E22" s="12"/>
      <c r="F22" s="13"/>
      <c r="G22" s="14" t="str">
        <f>IF($A22="","",(E22+D22))</f>
        <v/>
      </c>
      <c r="H22" s="15" t="str">
        <f>IF($A22="","",IFERROR((ROUND((365/D22),0)*F22),0))</f>
        <v/>
      </c>
    </row>
    <row r="23" spans="1:8" x14ac:dyDescent="0.25">
      <c r="D23" s="11"/>
      <c r="E23" s="12"/>
      <c r="F23" s="13"/>
      <c r="G23" s="14" t="str">
        <f>IF($A23="","",(E23+D23))</f>
        <v/>
      </c>
      <c r="H23" s="15" t="str">
        <f>IF($A23="","",IFERROR((ROUND((365/D23),0)*F23),0))</f>
        <v/>
      </c>
    </row>
    <row r="24" spans="1:8" x14ac:dyDescent="0.25">
      <c r="D24" s="11"/>
      <c r="E24" s="12"/>
      <c r="F24" s="13"/>
      <c r="G24" s="14" t="str">
        <f>IF($A24="","",(E24+D24))</f>
        <v/>
      </c>
      <c r="H24" s="15" t="str">
        <f>IF($A24="","",IFERROR((ROUND((365/D24),0)*F24),0))</f>
        <v/>
      </c>
    </row>
    <row r="25" spans="1:8" x14ac:dyDescent="0.25">
      <c r="D25" s="11"/>
      <c r="E25" s="12"/>
      <c r="F25" s="13"/>
      <c r="G25" s="14" t="str">
        <f>IF($A25="","",(E25+D25))</f>
        <v/>
      </c>
      <c r="H25" s="15" t="str">
        <f>IF($A25="","",IFERROR((ROUND((365/D25),0)*F25),0))</f>
        <v/>
      </c>
    </row>
    <row r="26" spans="1:8" x14ac:dyDescent="0.25">
      <c r="D26" s="11"/>
      <c r="E26" s="12"/>
      <c r="F26" s="13"/>
      <c r="G26" s="14" t="str">
        <f>IF($A26="","",(E26+D26))</f>
        <v/>
      </c>
      <c r="H26" s="15" t="str">
        <f>IF($A26="","",IFERROR((ROUND((365/D26),0)*F26),0))</f>
        <v/>
      </c>
    </row>
    <row r="27" spans="1:8" x14ac:dyDescent="0.25">
      <c r="D27" s="11"/>
      <c r="E27" s="12"/>
      <c r="F27" s="13"/>
      <c r="G27" s="14" t="str">
        <f>IF($A27="","",(E27+D27))</f>
        <v/>
      </c>
      <c r="H27" s="15" t="str">
        <f>IF($A27="","",IFERROR((ROUND((365/D27),0)*F27),0))</f>
        <v/>
      </c>
    </row>
    <row r="28" spans="1:8" x14ac:dyDescent="0.25">
      <c r="D28" s="11"/>
      <c r="E28" s="12"/>
      <c r="F28" s="13"/>
      <c r="G28" s="14" t="str">
        <f>IF($A28="","",(E28+D28))</f>
        <v/>
      </c>
      <c r="H28" s="15" t="str">
        <f>IF($A28="","",IFERROR((ROUND((365/D28),0)*F28),0))</f>
        <v/>
      </c>
    </row>
    <row r="29" spans="1:8" x14ac:dyDescent="0.25">
      <c r="D29" s="11"/>
      <c r="E29" s="12"/>
      <c r="F29" s="13"/>
      <c r="G29" s="14" t="str">
        <f>IF($A29="","",(E29+D29))</f>
        <v/>
      </c>
      <c r="H29" s="15" t="str">
        <f>IF($A29="","",IFERROR((ROUND((365/D29),0)*F29),0))</f>
        <v/>
      </c>
    </row>
    <row r="30" spans="1:8" x14ac:dyDescent="0.25">
      <c r="D30" s="11"/>
      <c r="E30" s="12"/>
      <c r="F30" s="13"/>
      <c r="G30" s="14" t="str">
        <f>IF($A30="","",(E30+D30))</f>
        <v/>
      </c>
      <c r="H30" s="15" t="str">
        <f>IF($A30="","",IFERROR((ROUND((365/D30),0)*F30),0))</f>
        <v/>
      </c>
    </row>
    <row r="31" spans="1:8" x14ac:dyDescent="0.25">
      <c r="D31" s="11"/>
      <c r="E31" s="12"/>
      <c r="F31" s="13"/>
      <c r="G31" s="14" t="str">
        <f>IF($A31="","",(E31+D31))</f>
        <v/>
      </c>
      <c r="H31" s="15" t="str">
        <f>IF($A31="","",IFERROR((ROUND((365/D31),0)*F31),0))</f>
        <v/>
      </c>
    </row>
    <row r="32" spans="1:8" x14ac:dyDescent="0.25">
      <c r="D32" s="11"/>
      <c r="E32" s="12"/>
      <c r="F32" s="13"/>
      <c r="G32" s="14" t="str">
        <f>IF($A32="","",(E32+D32))</f>
        <v/>
      </c>
      <c r="H32" s="15" t="str">
        <f>IF($A32="","",IFERROR((ROUND((365/D32),0)*F32),0))</f>
        <v/>
      </c>
    </row>
    <row r="33" spans="1:8" x14ac:dyDescent="0.25">
      <c r="D33" s="11"/>
      <c r="E33" s="12"/>
      <c r="F33" s="13"/>
      <c r="G33" s="14" t="str">
        <f>IF($A33="","",(E33+D33))</f>
        <v/>
      </c>
      <c r="H33" s="15" t="str">
        <f>IF($A33="","",IFERROR((ROUND((365/D33),0)*F33),0))</f>
        <v/>
      </c>
    </row>
    <row r="34" spans="1:8" x14ac:dyDescent="0.25">
      <c r="D34" s="11"/>
      <c r="E34" s="12"/>
      <c r="F34" s="13"/>
      <c r="G34" s="14" t="str">
        <f>IF($A34="","",(E34+D34))</f>
        <v/>
      </c>
      <c r="H34" s="15" t="str">
        <f>IF($A34="","",IFERROR((ROUND((365/D34),0)*F34),0))</f>
        <v/>
      </c>
    </row>
    <row r="35" spans="1:8" x14ac:dyDescent="0.25">
      <c r="D35" s="11"/>
      <c r="E35" s="12"/>
      <c r="F35" s="13"/>
      <c r="G35" s="14" t="str">
        <f>IF($A35="","",(E35+D35))</f>
        <v/>
      </c>
      <c r="H35" s="15" t="str">
        <f>IF($A35="","",IFERROR((ROUND((365/D35),0)*F35),0))</f>
        <v/>
      </c>
    </row>
    <row r="36" spans="1:8" x14ac:dyDescent="0.25">
      <c r="D36" s="11"/>
      <c r="E36" s="12"/>
      <c r="F36" s="13"/>
      <c r="G36" s="14" t="str">
        <f>IF($A36="","",(E36+D36))</f>
        <v/>
      </c>
      <c r="H36" s="15" t="str">
        <f>IF($A36="","",IFERROR((ROUND((365/D36),0)*F36),0))</f>
        <v/>
      </c>
    </row>
    <row r="37" spans="1:8" x14ac:dyDescent="0.25">
      <c r="D37" s="11"/>
      <c r="E37" s="12"/>
      <c r="F37" s="13"/>
      <c r="G37" s="14" t="str">
        <f>IF($A37="","",(E37+D37))</f>
        <v/>
      </c>
      <c r="H37" s="15" t="str">
        <f>IF($A37="","",IFERROR((ROUND((365/D37),0)*F37),0))</f>
        <v/>
      </c>
    </row>
    <row r="38" spans="1:8" x14ac:dyDescent="0.25">
      <c r="D38" s="11"/>
      <c r="E38" s="12"/>
      <c r="F38" s="13"/>
      <c r="G38" s="14" t="str">
        <f>IF($A38="","",(E38+D38))</f>
        <v/>
      </c>
      <c r="H38" s="15" t="str">
        <f>IF($A38="","",IFERROR((ROUND((365/D38),0)*F38),0))</f>
        <v/>
      </c>
    </row>
    <row r="39" spans="1:8" x14ac:dyDescent="0.25">
      <c r="D39" s="11"/>
      <c r="E39" s="12"/>
      <c r="F39" s="13"/>
      <c r="G39" s="14" t="str">
        <f>IF($A39="","",(E39+D39))</f>
        <v/>
      </c>
      <c r="H39" s="15" t="str">
        <f>IF($A39="","",IFERROR((ROUND((365/D39),0)*F39),0))</f>
        <v/>
      </c>
    </row>
    <row r="40" spans="1:8" x14ac:dyDescent="0.25">
      <c r="D40" s="11"/>
      <c r="E40" s="12"/>
      <c r="F40" s="13"/>
      <c r="G40" s="14" t="str">
        <f>IF($A40="","",(E40+D40))</f>
        <v/>
      </c>
      <c r="H40" s="15" t="str">
        <f>IF($A40="","",IFERROR((ROUND((365/D40),0)*F40),0))</f>
        <v/>
      </c>
    </row>
    <row r="41" spans="1:8" x14ac:dyDescent="0.25">
      <c r="D41" s="11"/>
      <c r="E41" s="12"/>
      <c r="F41" s="13"/>
      <c r="G41" s="14" t="str">
        <f>IF($A41="","",(E41+D41))</f>
        <v/>
      </c>
      <c r="H41" s="15" t="str">
        <f>IF($A41="","",IFERROR((ROUND((365/D41),0)*F41),0))</f>
        <v/>
      </c>
    </row>
    <row r="42" spans="1:8" x14ac:dyDescent="0.25">
      <c r="D42" s="11"/>
      <c r="E42" s="12"/>
      <c r="F42" s="13"/>
      <c r="G42" s="14" t="str">
        <f>IF($A42="","",(E42+D42))</f>
        <v/>
      </c>
      <c r="H42" s="15" t="str">
        <f>IF($A42="","",IFERROR((ROUND((365/D42),0)*F42),0))</f>
        <v/>
      </c>
    </row>
    <row r="43" spans="1:8" x14ac:dyDescent="0.25">
      <c r="D43" s="11"/>
      <c r="E43" s="12"/>
      <c r="F43" s="13"/>
      <c r="G43" s="14" t="str">
        <f>IF($A43="","",(E43+D43))</f>
        <v/>
      </c>
      <c r="H43" s="15" t="str">
        <f>IF($A43="","",IFERROR((ROUND((365/D43),0)*F43),0))</f>
        <v/>
      </c>
    </row>
    <row r="44" spans="1:8" x14ac:dyDescent="0.25">
      <c r="D44" s="11"/>
      <c r="E44" s="12"/>
      <c r="F44" s="13"/>
      <c r="G44" s="14" t="str">
        <f>IF($A44="","",(E44+D44))</f>
        <v/>
      </c>
      <c r="H44" s="15" t="str">
        <f>IF($A44="","",IFERROR((ROUND((365/D44),0)*F44),0))</f>
        <v/>
      </c>
    </row>
    <row r="45" spans="1:8" x14ac:dyDescent="0.25">
      <c r="D45" s="11"/>
      <c r="E45" s="12"/>
      <c r="F45" s="13"/>
      <c r="G45" s="14" t="str">
        <f>IF($A45="","",(E45+D45))</f>
        <v/>
      </c>
      <c r="H45" s="15" t="str">
        <f>IF($A45="","",IFERROR((ROUND((365/D45),0)*F45),0))</f>
        <v/>
      </c>
    </row>
    <row r="46" spans="1:8" x14ac:dyDescent="0.25">
      <c r="D46" s="11"/>
      <c r="E46" s="12"/>
      <c r="F46" s="13"/>
      <c r="G46" s="14" t="str">
        <f>IF($A46="","",(E46+D46))</f>
        <v/>
      </c>
      <c r="H46" s="15" t="str">
        <f>IF($A46="","",IFERROR((ROUND((365/D46),0)*F46),0))</f>
        <v/>
      </c>
    </row>
    <row r="47" spans="1:8" x14ac:dyDescent="0.25">
      <c r="D47" s="11"/>
      <c r="E47" s="12"/>
      <c r="F47" s="13"/>
      <c r="G47" s="14" t="str">
        <f>IF($A47="","",(E47+D47))</f>
        <v/>
      </c>
      <c r="H47" s="15" t="str">
        <f>IF($A47="","",IFERROR((ROUND((365/D47),0)*F47),0))</f>
        <v/>
      </c>
    </row>
    <row r="48" spans="1:8" x14ac:dyDescent="0.25">
      <c r="D48" s="11"/>
      <c r="E48" s="12"/>
      <c r="F48" s="13"/>
      <c r="G48" s="14" t="str">
        <f>IF($A48="","",(E48+D48))</f>
        <v/>
      </c>
      <c r="H48" s="15" t="str">
        <f>IF($A48="","",IFERROR((ROUND((365/D48),0)*F48),0))</f>
        <v/>
      </c>
    </row>
    <row r="49" spans="1:8" x14ac:dyDescent="0.25">
      <c r="D49" s="11"/>
      <c r="E49" s="12"/>
      <c r="F49" s="13"/>
      <c r="G49" s="14" t="str">
        <f>IF($A49="","",(E49+D49))</f>
        <v/>
      </c>
      <c r="H49" s="15" t="str">
        <f>IF($A49="","",IFERROR((ROUND((365/D49),0)*F49),0))</f>
        <v/>
      </c>
    </row>
    <row r="50" spans="1:8" x14ac:dyDescent="0.25">
      <c r="D50" s="11"/>
      <c r="E50" s="12"/>
      <c r="F50" s="13"/>
      <c r="G50" s="14" t="str">
        <f>IF($A50="","",(E50+D50))</f>
        <v/>
      </c>
      <c r="H50" s="15" t="str">
        <f>IF($A50="","",IFERROR((ROUND((365/D50),0)*F50),0))</f>
        <v/>
      </c>
    </row>
    <row r="51" spans="1:8" x14ac:dyDescent="0.25">
      <c r="D51" s="11"/>
      <c r="E51" s="12"/>
      <c r="F51" s="13"/>
      <c r="G51" s="14" t="str">
        <f>IF($A51="","",(E51+D51))</f>
        <v/>
      </c>
      <c r="H51" s="15" t="str">
        <f>IF($A51="","",IFERROR((ROUND((365/D51),0)*F51),0))</f>
        <v/>
      </c>
    </row>
    <row r="52" spans="1:8" x14ac:dyDescent="0.25">
      <c r="D52" s="11"/>
      <c r="E52" s="12"/>
      <c r="F52" s="13"/>
      <c r="G52" s="14" t="str">
        <f>IF($A52="","",(E52+D52))</f>
        <v/>
      </c>
      <c r="H52" s="15" t="str">
        <f>IF($A52="","",IFERROR((ROUND((365/D52),0)*F52),0))</f>
        <v/>
      </c>
    </row>
    <row r="53" spans="1:8" x14ac:dyDescent="0.25">
      <c r="D53" s="11"/>
      <c r="E53" s="12"/>
      <c r="F53" s="13"/>
      <c r="G53" s="14" t="str">
        <f>IF($A53="","",(E53+D53))</f>
        <v/>
      </c>
      <c r="H53" s="15" t="str">
        <f>IF($A53="","",IFERROR((ROUND((365/D53),0)*F53),0))</f>
        <v/>
      </c>
    </row>
    <row r="54" spans="1:8" x14ac:dyDescent="0.25">
      <c r="D54" s="11"/>
      <c r="E54" s="12"/>
      <c r="F54" s="13"/>
      <c r="G54" s="14" t="str">
        <f>IF($A54="","",(E54+D54))</f>
        <v/>
      </c>
      <c r="H54" s="15" t="str">
        <f>IF($A54="","",IFERROR((ROUND((365/D54),0)*F54),0))</f>
        <v/>
      </c>
    </row>
    <row r="55" spans="1:8" x14ac:dyDescent="0.25">
      <c r="D55" s="11"/>
      <c r="E55" s="12"/>
      <c r="F55" s="13"/>
      <c r="G55" s="14" t="str">
        <f>IF($A55="","",(E55+D55))</f>
        <v/>
      </c>
      <c r="H55" s="15" t="str">
        <f>IF($A55="","",IFERROR((ROUND((365/D55),0)*F55),0))</f>
        <v/>
      </c>
    </row>
    <row r="56" spans="1:8" x14ac:dyDescent="0.25">
      <c r="D56" s="11"/>
      <c r="E56" s="12"/>
      <c r="F56" s="13"/>
      <c r="G56" s="14" t="str">
        <f>IF($A56="","",(E56+D56))</f>
        <v/>
      </c>
      <c r="H56" s="15" t="str">
        <f>IF($A56="","",IFERROR((ROUND((365/D56),0)*F56),0))</f>
        <v/>
      </c>
    </row>
    <row r="57" spans="1:8" x14ac:dyDescent="0.25">
      <c r="D57" s="11"/>
      <c r="E57" s="12"/>
      <c r="F57" s="13"/>
      <c r="G57" s="14" t="str">
        <f>IF($A57="","",(E57+D57))</f>
        <v/>
      </c>
      <c r="H57" s="15" t="str">
        <f>IF($A57="","",IFERROR((ROUND((365/D57),0)*F57),0))</f>
        <v/>
      </c>
    </row>
    <row r="58" spans="1:8" x14ac:dyDescent="0.25">
      <c r="D58" s="11"/>
      <c r="E58" s="12"/>
      <c r="F58" s="13"/>
      <c r="G58" s="14" t="str">
        <f>IF($A58="","",(E58+D58))</f>
        <v/>
      </c>
      <c r="H58" s="15" t="str">
        <f>IF($A58="","",IFERROR((ROUND((365/D58),0)*F58),0))</f>
        <v/>
      </c>
    </row>
    <row r="59" spans="1:8" x14ac:dyDescent="0.25">
      <c r="D59" s="11"/>
      <c r="E59" s="12"/>
      <c r="F59" s="13"/>
      <c r="G59" s="14" t="str">
        <f>IF($A59="","",(E59+D59))</f>
        <v/>
      </c>
      <c r="H59" s="15" t="str">
        <f>IF($A59="","",IFERROR((ROUND((365/D59),0)*F59),0))</f>
        <v/>
      </c>
    </row>
    <row r="60" spans="1:8" x14ac:dyDescent="0.25">
      <c r="D60" s="11"/>
      <c r="E60" s="12"/>
      <c r="F60" s="13"/>
      <c r="G60" s="14" t="str">
        <f>IF($A60="","",(E60+D60))</f>
        <v/>
      </c>
      <c r="H60" s="15" t="str">
        <f>IF($A60="","",IFERROR((ROUND((365/D60),0)*F60),0))</f>
        <v/>
      </c>
    </row>
    <row r="61" spans="1:8" x14ac:dyDescent="0.25">
      <c r="D61" s="11"/>
      <c r="E61" s="12"/>
      <c r="F61" s="13"/>
      <c r="G61" s="14" t="str">
        <f>IF($A61="","",(E61+D61))</f>
        <v/>
      </c>
      <c r="H61" s="15" t="str">
        <f>IF($A61="","",IFERROR((ROUND((365/D61),0)*F61),0))</f>
        <v/>
      </c>
    </row>
    <row r="62" spans="1:8" x14ac:dyDescent="0.25">
      <c r="D62" s="11"/>
      <c r="E62" s="12"/>
      <c r="F62" s="13"/>
      <c r="G62" s="14" t="str">
        <f>IF($A62="","",(E62+D62))</f>
        <v/>
      </c>
      <c r="H62" s="15" t="str">
        <f>IF($A62="","",IFERROR((ROUND((365/D62),0)*F62),0))</f>
        <v/>
      </c>
    </row>
    <row r="63" spans="1:8" x14ac:dyDescent="0.25">
      <c r="D63" s="11"/>
      <c r="E63" s="12"/>
      <c r="F63" s="13"/>
      <c r="G63" s="14" t="str">
        <f>IF($A63="","",(E63+D63))</f>
        <v/>
      </c>
      <c r="H63" s="15" t="str">
        <f>IF($A63="","",IFERROR((ROUND((365/D63),0)*F63),0))</f>
        <v/>
      </c>
    </row>
    <row r="64" spans="1:8" x14ac:dyDescent="0.25">
      <c r="D64" s="11"/>
      <c r="E64" s="12"/>
      <c r="F64" s="13"/>
      <c r="G64" s="14" t="str">
        <f>IF($A64="","",(E64+D64))</f>
        <v/>
      </c>
      <c r="H64" s="15" t="str">
        <f>IF($A64="","",IFERROR((ROUND((365/D64),0)*F64),0))</f>
        <v/>
      </c>
    </row>
    <row r="65" spans="1:8" x14ac:dyDescent="0.25">
      <c r="D65" s="11"/>
      <c r="E65" s="12"/>
      <c r="F65" s="13"/>
      <c r="G65" s="14" t="str">
        <f>IF($A65="","",(E65+D65))</f>
        <v/>
      </c>
      <c r="H65" s="15" t="str">
        <f>IF($A65="","",IFERROR((ROUND((365/D65),0)*F65),0))</f>
        <v/>
      </c>
    </row>
    <row r="66" spans="1:8" x14ac:dyDescent="0.25">
      <c r="D66" s="11"/>
      <c r="E66" s="12"/>
      <c r="F66" s="13"/>
      <c r="G66" s="14" t="str">
        <f>IF($A66="","",(E66+D66))</f>
        <v/>
      </c>
      <c r="H66" s="15" t="str">
        <f>IF($A66="","",IFERROR((ROUND((365/D66),0)*F66),0))</f>
        <v/>
      </c>
    </row>
    <row r="67" spans="1:8" x14ac:dyDescent="0.25">
      <c r="D67" s="11"/>
      <c r="E67" s="12"/>
      <c r="F67" s="13"/>
      <c r="G67" s="14" t="str">
        <f>IF($A67="","",(E67+D67))</f>
        <v/>
      </c>
      <c r="H67" s="15" t="str">
        <f>IF($A67="","",IFERROR((ROUND((365/D67),0)*F67),0))</f>
        <v/>
      </c>
    </row>
    <row r="68" spans="1:8" x14ac:dyDescent="0.25">
      <c r="D68" s="11"/>
      <c r="E68" s="12"/>
      <c r="F68" s="13"/>
      <c r="G68" s="14" t="str">
        <f>IF($A68="","",(E68+D68))</f>
        <v/>
      </c>
      <c r="H68" s="15" t="str">
        <f>IF($A68="","",IFERROR((ROUND((365/D68),0)*F68),0))</f>
        <v/>
      </c>
    </row>
    <row r="69" spans="1:8" x14ac:dyDescent="0.25">
      <c r="D69" s="11"/>
      <c r="E69" s="12"/>
      <c r="F69" s="13"/>
      <c r="G69" s="14" t="str">
        <f>IF($A69="","",(E69+D69))</f>
        <v/>
      </c>
      <c r="H69" s="15" t="str">
        <f>IF($A69="","",IFERROR((ROUND((365/D69),0)*F69),0))</f>
        <v/>
      </c>
    </row>
    <row r="70" spans="1:8" x14ac:dyDescent="0.25">
      <c r="D70" s="11"/>
      <c r="E70" s="12"/>
      <c r="F70" s="13"/>
      <c r="G70" s="14" t="str">
        <f>IF($A70="","",(E70+D70))</f>
        <v/>
      </c>
      <c r="H70" s="15" t="str">
        <f>IF($A70="","",IFERROR((ROUND((365/D70),0)*F70),0))</f>
        <v/>
      </c>
    </row>
    <row r="71" spans="1:8" x14ac:dyDescent="0.25">
      <c r="D71" s="11"/>
      <c r="E71" s="12"/>
      <c r="F71" s="13"/>
      <c r="G71" s="14" t="str">
        <f>IF($A71="","",(E71+D71))</f>
        <v/>
      </c>
      <c r="H71" s="15" t="str">
        <f>IF($A71="","",IFERROR((ROUND((365/D71),0)*F71),0))</f>
        <v/>
      </c>
    </row>
    <row r="72" spans="1:8" x14ac:dyDescent="0.25">
      <c r="D72" s="11"/>
      <c r="E72" s="12"/>
      <c r="F72" s="13"/>
      <c r="G72" s="14" t="str">
        <f>IF($A72="","",(E72+D72))</f>
        <v/>
      </c>
      <c r="H72" s="15" t="str">
        <f>IF($A72="","",IFERROR((ROUND((365/D72),0)*F72),0))</f>
        <v/>
      </c>
    </row>
    <row r="73" spans="1:8" x14ac:dyDescent="0.25">
      <c r="D73" s="11"/>
      <c r="E73" s="12"/>
      <c r="F73" s="13"/>
      <c r="G73" s="14" t="str">
        <f>IF($A73="","",(E73+D73))</f>
        <v/>
      </c>
      <c r="H73" s="15" t="str">
        <f>IF($A73="","",IFERROR((ROUND((365/D73),0)*F73),0))</f>
        <v/>
      </c>
    </row>
    <row r="74" spans="1:8" x14ac:dyDescent="0.25">
      <c r="D74" s="11"/>
      <c r="E74" s="12"/>
      <c r="F74" s="13"/>
      <c r="G74" s="14" t="str">
        <f>IF($A74="","",(E74+D74))</f>
        <v/>
      </c>
      <c r="H74" s="15" t="str">
        <f>IF($A74="","",IFERROR((ROUND((365/D74),0)*F74),0))</f>
        <v/>
      </c>
    </row>
    <row r="75" spans="1:8" x14ac:dyDescent="0.25">
      <c r="D75" s="11"/>
      <c r="E75" s="12"/>
      <c r="F75" s="13"/>
      <c r="G75" s="14" t="str">
        <f>IF($A75="","",(E75+D75))</f>
        <v/>
      </c>
      <c r="H75" s="15" t="str">
        <f>IF($A75="","",IFERROR((ROUND((365/D75),0)*F75),0))</f>
        <v/>
      </c>
    </row>
    <row r="76" spans="1:8" x14ac:dyDescent="0.25">
      <c r="D76" s="11"/>
      <c r="E76" s="12"/>
      <c r="F76" s="13"/>
      <c r="G76" s="14" t="str">
        <f>IF($A76="","",(E76+D76))</f>
        <v/>
      </c>
      <c r="H76" s="15" t="str">
        <f>IF($A76="","",IFERROR((ROUND((365/D76),0)*F76),0))</f>
        <v/>
      </c>
    </row>
    <row r="77" spans="1:8" x14ac:dyDescent="0.25">
      <c r="D77" s="11"/>
      <c r="E77" s="12"/>
      <c r="F77" s="13"/>
      <c r="G77" s="14" t="str">
        <f>IF($A77="","",(E77+D77))</f>
        <v/>
      </c>
      <c r="H77" s="15" t="str">
        <f>IF($A77="","",IFERROR((ROUND((365/D77),0)*F77),0))</f>
        <v/>
      </c>
    </row>
    <row r="78" spans="1:8" x14ac:dyDescent="0.25">
      <c r="D78" s="11"/>
      <c r="E78" s="12"/>
      <c r="F78" s="13"/>
      <c r="G78" s="14" t="str">
        <f>IF($A78="","",(E78+D78))</f>
        <v/>
      </c>
      <c r="H78" s="15" t="str">
        <f>IF($A78="","",IFERROR((ROUND((365/D78),0)*F78),0))</f>
        <v/>
      </c>
    </row>
    <row r="79" spans="1:8" x14ac:dyDescent="0.25">
      <c r="D79" s="11"/>
      <c r="E79" s="12"/>
      <c r="F79" s="13"/>
      <c r="G79" s="14" t="str">
        <f>IF($A79="","",(E79+D79))</f>
        <v/>
      </c>
      <c r="H79" s="15" t="str">
        <f>IF($A79="","",IFERROR((ROUND((365/D79),0)*F79),0))</f>
        <v/>
      </c>
    </row>
    <row r="80" spans="1:8" x14ac:dyDescent="0.25">
      <c r="D80" s="11"/>
      <c r="E80" s="12"/>
      <c r="F80" s="13"/>
      <c r="G80" s="14" t="str">
        <f>IF($A80="","",(E80+D80))</f>
        <v/>
      </c>
      <c r="H80" s="15" t="str">
        <f>IF($A80="","",IFERROR((ROUND((365/D80),0)*F80),0))</f>
        <v/>
      </c>
    </row>
    <row r="81" spans="1:8" x14ac:dyDescent="0.25">
      <c r="D81" s="11"/>
      <c r="E81" s="12"/>
      <c r="F81" s="13"/>
      <c r="G81" s="14" t="str">
        <f>IF($A81="","",(E81+D81))</f>
        <v/>
      </c>
      <c r="H81" s="15" t="str">
        <f>IF($A81="","",IFERROR((ROUND((365/D81),0)*F81),0))</f>
        <v/>
      </c>
    </row>
    <row r="82" spans="1:8" x14ac:dyDescent="0.25">
      <c r="D82" s="11"/>
      <c r="E82" s="12"/>
      <c r="F82" s="13"/>
      <c r="G82" s="14" t="str">
        <f>IF($A82="","",(E82+D82))</f>
        <v/>
      </c>
      <c r="H82" s="15" t="str">
        <f>IF($A82="","",IFERROR((ROUND((365/D82),0)*F82),0))</f>
        <v/>
      </c>
    </row>
    <row r="83" spans="1:8" x14ac:dyDescent="0.25">
      <c r="D83" s="11"/>
      <c r="E83" s="12"/>
      <c r="F83" s="13"/>
      <c r="G83" s="14" t="str">
        <f>IF($A83="","",(E83+D83))</f>
        <v/>
      </c>
      <c r="H83" s="15" t="str">
        <f>IF($A83="","",IFERROR((ROUND((365/D83),0)*F83),0))</f>
        <v/>
      </c>
    </row>
    <row r="84" spans="1:8" x14ac:dyDescent="0.25">
      <c r="D84" s="11"/>
      <c r="E84" s="12"/>
      <c r="F84" s="13"/>
      <c r="G84" s="14" t="str">
        <f>IF($A84="","",(E84+D84))</f>
        <v/>
      </c>
      <c r="H84" s="15" t="str">
        <f>IF($A84="","",IFERROR((ROUND((365/D84),0)*F84),0))</f>
        <v/>
      </c>
    </row>
    <row r="85" spans="1:8" x14ac:dyDescent="0.25">
      <c r="D85" s="11"/>
      <c r="E85" s="12"/>
      <c r="F85" s="13"/>
      <c r="G85" s="14" t="str">
        <f>IF($A85="","",(E85+D85))</f>
        <v/>
      </c>
      <c r="H85" s="15" t="str">
        <f>IF($A85="","",IFERROR((ROUND((365/D85),0)*F85),0))</f>
        <v/>
      </c>
    </row>
    <row r="86" spans="1:8" x14ac:dyDescent="0.25">
      <c r="D86" s="11"/>
      <c r="E86" s="12"/>
      <c r="F86" s="13"/>
      <c r="G86" s="14" t="str">
        <f>IF($A86="","",(E86+D86))</f>
        <v/>
      </c>
      <c r="H86" s="15" t="str">
        <f>IF($A86="","",IFERROR((ROUND((365/D86),0)*F86),0))</f>
        <v/>
      </c>
    </row>
    <row r="87" spans="1:8" x14ac:dyDescent="0.25">
      <c r="D87" s="11"/>
      <c r="E87" s="12"/>
      <c r="F87" s="13"/>
      <c r="G87" s="14" t="str">
        <f>IF($A87="","",(E87+D87))</f>
        <v/>
      </c>
      <c r="H87" s="15" t="str">
        <f>IF($A87="","",IFERROR((ROUND((365/D87),0)*F87),0))</f>
        <v/>
      </c>
    </row>
    <row r="88" spans="1:8" x14ac:dyDescent="0.25">
      <c r="D88" s="11"/>
      <c r="E88" s="12"/>
      <c r="F88" s="13"/>
      <c r="G88" s="14" t="str">
        <f>IF($A88="","",(E88+D88))</f>
        <v/>
      </c>
      <c r="H88" s="15" t="str">
        <f>IF($A88="","",IFERROR((ROUND((365/D88),0)*F88),0))</f>
        <v/>
      </c>
    </row>
    <row r="89" spans="1:8" x14ac:dyDescent="0.25">
      <c r="D89" s="11"/>
      <c r="E89" s="12"/>
      <c r="F89" s="13"/>
      <c r="G89" s="14" t="str">
        <f>IF($A89="","",(E89+D89))</f>
        <v/>
      </c>
      <c r="H89" s="15" t="str">
        <f>IF($A89="","",IFERROR((ROUND((365/D89),0)*F89),0))</f>
        <v/>
      </c>
    </row>
    <row r="90" spans="1:8" x14ac:dyDescent="0.25">
      <c r="D90" s="11"/>
      <c r="E90" s="12"/>
      <c r="F90" s="13"/>
      <c r="G90" s="14" t="str">
        <f>IF($A90="","",(E90+D90))</f>
        <v/>
      </c>
      <c r="H90" s="15" t="str">
        <f>IF($A90="","",IFERROR((ROUND((365/D90),0)*F90),0))</f>
        <v/>
      </c>
    </row>
    <row r="91" spans="1:8" x14ac:dyDescent="0.25">
      <c r="D91" s="11"/>
      <c r="E91" s="12"/>
      <c r="F91" s="13"/>
      <c r="G91" s="14" t="str">
        <f>IF($A91="","",(E91+D91))</f>
        <v/>
      </c>
      <c r="H91" s="15" t="str">
        <f>IF($A91="","",IFERROR((ROUND((365/D91),0)*F91),0))</f>
        <v/>
      </c>
    </row>
    <row r="92" spans="1:8" x14ac:dyDescent="0.25">
      <c r="D92" s="11"/>
      <c r="E92" s="12"/>
      <c r="F92" s="13"/>
      <c r="G92" s="14" t="str">
        <f>IF($A92="","",(E92+D92))</f>
        <v/>
      </c>
      <c r="H92" s="15" t="str">
        <f>IF($A92="","",IFERROR((ROUND((365/D92),0)*F92),0))</f>
        <v/>
      </c>
    </row>
    <row r="93" spans="1:8" x14ac:dyDescent="0.25">
      <c r="D93" s="11"/>
      <c r="E93" s="12"/>
      <c r="F93" s="13"/>
      <c r="G93" s="14" t="str">
        <f>IF($A93="","",(E93+D93))</f>
        <v/>
      </c>
      <c r="H93" s="15" t="str">
        <f>IF($A93="","",IFERROR((ROUND((365/D93),0)*F93),0))</f>
        <v/>
      </c>
    </row>
    <row r="94" spans="1:8" x14ac:dyDescent="0.25">
      <c r="D94" s="11"/>
      <c r="E94" s="12"/>
      <c r="F94" s="13"/>
      <c r="G94" s="14" t="str">
        <f>IF($A94="","",(E94+D94))</f>
        <v/>
      </c>
      <c r="H94" s="15" t="str">
        <f>IF($A94="","",IFERROR((ROUND((365/D94),0)*F94),0))</f>
        <v/>
      </c>
    </row>
    <row r="95" spans="1:8" x14ac:dyDescent="0.25">
      <c r="D95" s="11"/>
      <c r="E95" s="12"/>
      <c r="F95" s="13"/>
      <c r="G95" s="14" t="str">
        <f>IF($A95="","",(E95+D95))</f>
        <v/>
      </c>
      <c r="H95" s="15" t="str">
        <f>IF($A95="","",IFERROR((ROUND((365/D95),0)*F95),0))</f>
        <v/>
      </c>
    </row>
    <row r="96" spans="1:8" x14ac:dyDescent="0.25">
      <c r="D96" s="11"/>
      <c r="E96" s="12"/>
      <c r="F96" s="13"/>
      <c r="G96" s="14" t="str">
        <f>IF($A96="","",(E96+D96))</f>
        <v/>
      </c>
      <c r="H96" s="15" t="str">
        <f>IF($A96="","",IFERROR((ROUND((365/D96),0)*F96),0))</f>
        <v/>
      </c>
    </row>
    <row r="97" spans="1:8" x14ac:dyDescent="0.25">
      <c r="D97" s="11"/>
      <c r="E97" s="12"/>
      <c r="F97" s="13"/>
      <c r="G97" s="14" t="str">
        <f>IF($A97="","",(E97+D97))</f>
        <v/>
      </c>
      <c r="H97" s="15" t="str">
        <f>IF($A97="","",IFERROR((ROUND((365/D97),0)*F97),0))</f>
        <v/>
      </c>
    </row>
    <row r="98" spans="1:8" x14ac:dyDescent="0.25">
      <c r="D98" s="11"/>
      <c r="E98" s="12"/>
      <c r="F98" s="13"/>
      <c r="G98" s="14" t="str">
        <f>IF($A98="","",(E98+D98))</f>
        <v/>
      </c>
      <c r="H98" s="15" t="str">
        <f>IF($A98="","",IFERROR((ROUND((365/D98),0)*F98),0))</f>
        <v/>
      </c>
    </row>
    <row r="99" spans="1:8" x14ac:dyDescent="0.25">
      <c r="D99" s="11"/>
      <c r="E99" s="12"/>
      <c r="F99" s="13"/>
      <c r="G99" s="14" t="str">
        <f>IF($A99="","",(E99+D99))</f>
        <v/>
      </c>
      <c r="H99" s="15" t="str">
        <f>IF($A99="","",IFERROR((ROUND((365/D99),0)*F99),0))</f>
        <v/>
      </c>
    </row>
    <row r="100" spans="1:8" x14ac:dyDescent="0.25">
      <c r="D100" s="11"/>
      <c r="E100" s="12"/>
      <c r="F100" s="13"/>
      <c r="G100" s="14" t="str">
        <f>IF($A100="","",(E100+D100))</f>
        <v/>
      </c>
      <c r="H100" s="15" t="str">
        <f>IF($A100="","",IFERROR((ROUND((365/D100),0)*F100),0))</f>
        <v/>
      </c>
    </row>
    <row r="101" spans="1:8" x14ac:dyDescent="0.25">
      <c r="D101" s="11"/>
      <c r="E101" s="12"/>
      <c r="F101" s="13"/>
      <c r="G101" s="14" t="str">
        <f>IF($A101="","",(E101+D101))</f>
        <v/>
      </c>
      <c r="H101" s="15" t="str">
        <f>IF($A101="","",IFERROR((ROUND((365/D101),0)*F101),0))</f>
        <v/>
      </c>
    </row>
    <row r="102" spans="1:8" x14ac:dyDescent="0.25">
      <c r="D102" s="11"/>
      <c r="E102" s="12"/>
      <c r="F102" s="13"/>
      <c r="G102" s="14" t="str">
        <f>IF($A102="","",(E102+D102))</f>
        <v/>
      </c>
      <c r="H102" s="15" t="str">
        <f>IF($A102="","",IFERROR((ROUND((365/D102),0)*F102),0))</f>
        <v/>
      </c>
    </row>
    <row r="103" spans="1:8" x14ac:dyDescent="0.25">
      <c r="D103" s="11"/>
      <c r="E103" s="12"/>
      <c r="F103" s="13"/>
      <c r="G103" s="14" t="str">
        <f>IF($A103="","",(E103+D103))</f>
        <v/>
      </c>
      <c r="H103" s="15" t="str">
        <f>IF($A103="","",IFERROR((ROUND((365/D103),0)*F103),0))</f>
        <v/>
      </c>
    </row>
    <row r="104" spans="1:8" x14ac:dyDescent="0.25">
      <c r="D104" s="11"/>
      <c r="E104" s="12"/>
      <c r="F104" s="13"/>
      <c r="G104" s="14" t="str">
        <f>IF($A104="","",(E104+D104))</f>
        <v/>
      </c>
      <c r="H104" s="15" t="str">
        <f>IF($A104="","",IFERROR((ROUND((365/D104),0)*F104),0))</f>
        <v/>
      </c>
    </row>
    <row r="105" spans="1:8" x14ac:dyDescent="0.25">
      <c r="D105" s="11"/>
      <c r="E105" s="12"/>
      <c r="F105" s="13"/>
      <c r="G105" s="14" t="str">
        <f>IF($A105="","",(E105+D105))</f>
        <v/>
      </c>
      <c r="H105" s="15" t="str">
        <f>IF($A105="","",IFERROR((ROUND((365/D105),0)*F105),0))</f>
        <v/>
      </c>
    </row>
    <row r="106" spans="1:8" x14ac:dyDescent="0.25">
      <c r="D106" s="11"/>
      <c r="E106" s="12"/>
      <c r="F106" s="13"/>
      <c r="G106" s="14" t="str">
        <f>IF($A106="","",(E106+D106))</f>
        <v/>
      </c>
      <c r="H106" s="15" t="str">
        <f>IF($A106="","",IFERROR((ROUND((365/D106),0)*F106),0))</f>
        <v/>
      </c>
    </row>
    <row r="107" spans="1:8" x14ac:dyDescent="0.25">
      <c r="D107" s="11"/>
      <c r="E107" s="12"/>
      <c r="F107" s="13"/>
      <c r="G107" s="14" t="str">
        <f>IF($A107="","",(E107+D107))</f>
        <v/>
      </c>
      <c r="H107" s="15" t="str">
        <f>IF($A107="","",IFERROR((ROUND((365/D107),0)*F107),0))</f>
        <v/>
      </c>
    </row>
    <row r="108" spans="1:8" x14ac:dyDescent="0.25">
      <c r="D108" s="11"/>
      <c r="E108" s="12"/>
      <c r="F108" s="13"/>
      <c r="G108" s="14" t="str">
        <f>IF($A108="","",(E108+D108))</f>
        <v/>
      </c>
      <c r="H108" s="15" t="str">
        <f>IF($A108="","",IFERROR((ROUND((365/D108),0)*F108),0))</f>
        <v/>
      </c>
    </row>
    <row r="109" spans="1:8" x14ac:dyDescent="0.25">
      <c r="D109" s="11"/>
      <c r="E109" s="12"/>
      <c r="F109" s="13"/>
      <c r="G109" s="14" t="str">
        <f>IF($A109="","",(E109+D109))</f>
        <v/>
      </c>
      <c r="H109" s="15" t="str">
        <f>IF($A109="","",IFERROR((ROUND((365/D109),0)*F109),0))</f>
        <v/>
      </c>
    </row>
    <row r="110" spans="1:8" x14ac:dyDescent="0.25">
      <c r="D110" s="11"/>
      <c r="E110" s="12"/>
      <c r="F110" s="13"/>
      <c r="G110" s="14" t="str">
        <f>IF($A110="","",(E110+D110))</f>
        <v/>
      </c>
      <c r="H110" s="15" t="str">
        <f>IF($A110="","",IFERROR((ROUND((365/D110),0)*F110),0))</f>
        <v/>
      </c>
    </row>
    <row r="111" spans="1:8" x14ac:dyDescent="0.25">
      <c r="D111" s="11"/>
      <c r="E111" s="12"/>
      <c r="F111" s="13"/>
      <c r="G111" s="14" t="str">
        <f>IF($A111="","",(E111+D111))</f>
        <v/>
      </c>
      <c r="H111" s="15" t="str">
        <f>IF($A111="","",IFERROR((ROUND((365/D111),0)*F111),0))</f>
        <v/>
      </c>
    </row>
    <row r="112" spans="1:8" x14ac:dyDescent="0.25">
      <c r="D112" s="11"/>
      <c r="E112" s="12"/>
      <c r="F112" s="13"/>
      <c r="G112" s="14" t="str">
        <f>IF($A112="","",(E112+D112))</f>
        <v/>
      </c>
      <c r="H112" s="15" t="str">
        <f>IF($A112="","",IFERROR((ROUND((365/D112),0)*F112),0))</f>
        <v/>
      </c>
    </row>
    <row r="113" spans="1:8" x14ac:dyDescent="0.25">
      <c r="D113" s="11"/>
      <c r="E113" s="12"/>
      <c r="F113" s="13"/>
      <c r="G113" s="14" t="str">
        <f>IF($A113="","",(E113+D113))</f>
        <v/>
      </c>
      <c r="H113" s="15" t="str">
        <f>IF($A113="","",IFERROR((ROUND((365/D113),0)*F113),0))</f>
        <v/>
      </c>
    </row>
    <row r="114" spans="1:8" x14ac:dyDescent="0.25">
      <c r="D114" s="11"/>
      <c r="E114" s="12"/>
      <c r="F114" s="13"/>
      <c r="G114" s="14" t="str">
        <f>IF($A114="","",(E114+D114))</f>
        <v/>
      </c>
      <c r="H114" s="15" t="str">
        <f>IF($A114="","",IFERROR((ROUND((365/D114),0)*F114),0))</f>
        <v/>
      </c>
    </row>
    <row r="115" spans="1:8" x14ac:dyDescent="0.25">
      <c r="D115" s="11"/>
      <c r="E115" s="12"/>
      <c r="F115" s="13"/>
      <c r="G115" s="14" t="str">
        <f>IF($A115="","",(E115+D115))</f>
        <v/>
      </c>
      <c r="H115" s="15" t="str">
        <f>IF($A115="","",IFERROR((ROUND((365/D115),0)*F115),0))</f>
        <v/>
      </c>
    </row>
    <row r="116" spans="1:8" x14ac:dyDescent="0.25">
      <c r="D116" s="11"/>
      <c r="E116" s="12"/>
      <c r="F116" s="13"/>
      <c r="G116" s="14" t="str">
        <f>IF($A116="","",(E116+D116))</f>
        <v/>
      </c>
      <c r="H116" s="15" t="str">
        <f>IF($A116="","",IFERROR((ROUND((365/D116),0)*F116),0))</f>
        <v/>
      </c>
    </row>
    <row r="117" spans="1:8" x14ac:dyDescent="0.25">
      <c r="D117" s="11"/>
      <c r="E117" s="12"/>
      <c r="F117" s="13"/>
      <c r="G117" s="14" t="str">
        <f>IF($A117="","",(E117+D117))</f>
        <v/>
      </c>
      <c r="H117" s="15" t="str">
        <f>IF($A117="","",IFERROR((ROUND((365/D117),0)*F117),0))</f>
        <v/>
      </c>
    </row>
    <row r="118" spans="1:8" x14ac:dyDescent="0.25">
      <c r="D118" s="11"/>
      <c r="E118" s="12"/>
      <c r="F118" s="13"/>
      <c r="G118" s="14" t="str">
        <f>IF($A118="","",(E118+D118))</f>
        <v/>
      </c>
      <c r="H118" s="15" t="str">
        <f>IF($A118="","",IFERROR((ROUND((365/D118),0)*F118),0))</f>
        <v/>
      </c>
    </row>
    <row r="119" spans="1:8" x14ac:dyDescent="0.25">
      <c r="D119" s="11"/>
      <c r="E119" s="12"/>
      <c r="F119" s="13"/>
      <c r="G119" s="14" t="str">
        <f>IF($A119="","",(E119+D119))</f>
        <v/>
      </c>
      <c r="H119" s="15" t="str">
        <f>IF($A119="","",IFERROR((ROUND((365/D119),0)*F119),0))</f>
        <v/>
      </c>
    </row>
    <row r="120" spans="1:8" x14ac:dyDescent="0.25">
      <c r="D120" s="11"/>
      <c r="E120" s="12"/>
      <c r="F120" s="13"/>
      <c r="G120" s="14" t="str">
        <f>IF($A120="","",(E120+D120))</f>
        <v/>
      </c>
      <c r="H120" s="15" t="str">
        <f>IF($A120="","",IFERROR((ROUND((365/D120),0)*F120),0))</f>
        <v/>
      </c>
    </row>
    <row r="121" spans="1:8" x14ac:dyDescent="0.25">
      <c r="D121" s="11"/>
      <c r="E121" s="12"/>
      <c r="F121" s="13"/>
      <c r="G121" s="14" t="str">
        <f>IF($A121="","",(E121+D121))</f>
        <v/>
      </c>
      <c r="H121" s="15" t="str">
        <f>IF($A121="","",IFERROR((ROUND((365/D121),0)*F121),0))</f>
        <v/>
      </c>
    </row>
    <row r="122" spans="1:8" x14ac:dyDescent="0.25">
      <c r="D122" s="11"/>
      <c r="E122" s="12"/>
      <c r="F122" s="13"/>
      <c r="G122" s="14" t="str">
        <f>IF($A122="","",(E122+D122))</f>
        <v/>
      </c>
      <c r="H122" s="15" t="str">
        <f>IF($A122="","",IFERROR((ROUND((365/D122),0)*F122),0))</f>
        <v/>
      </c>
    </row>
    <row r="123" spans="1:8" x14ac:dyDescent="0.25">
      <c r="D123" s="11"/>
      <c r="E123" s="12"/>
      <c r="F123" s="13"/>
      <c r="G123" s="14" t="str">
        <f>IF($A123="","",(E123+D123))</f>
        <v/>
      </c>
      <c r="H123" s="15" t="str">
        <f>IF($A123="","",IFERROR((ROUND((365/D123),0)*F123),0))</f>
        <v/>
      </c>
    </row>
    <row r="124" spans="1:8" x14ac:dyDescent="0.25">
      <c r="D124" s="11"/>
      <c r="E124" s="12"/>
      <c r="F124" s="13"/>
      <c r="G124" s="14" t="str">
        <f>IF($A124="","",(E124+D124))</f>
        <v/>
      </c>
      <c r="H124" s="15" t="str">
        <f>IF($A124="","",IFERROR((ROUND((365/D124),0)*F124),0))</f>
        <v/>
      </c>
    </row>
    <row r="125" spans="1:8" x14ac:dyDescent="0.25">
      <c r="D125" s="11"/>
      <c r="E125" s="12"/>
      <c r="F125" s="13"/>
      <c r="G125" s="14" t="str">
        <f>IF($A125="","",(E125+D125))</f>
        <v/>
      </c>
      <c r="H125" s="15" t="str">
        <f>IF($A125="","",IFERROR((ROUND((365/D125),0)*F125),0))</f>
        <v/>
      </c>
    </row>
    <row r="126" spans="1:8" x14ac:dyDescent="0.25">
      <c r="D126" s="11"/>
      <c r="E126" s="12"/>
      <c r="F126" s="13"/>
      <c r="G126" s="14" t="str">
        <f>IF($A126="","",(E126+D126))</f>
        <v/>
      </c>
      <c r="H126" s="15" t="str">
        <f>IF($A126="","",IFERROR((ROUND((365/D126),0)*F126),0))</f>
        <v/>
      </c>
    </row>
    <row r="127" spans="1:8" x14ac:dyDescent="0.25">
      <c r="D127" s="11"/>
      <c r="E127" s="12"/>
      <c r="F127" s="13"/>
      <c r="G127" s="14" t="str">
        <f>IF($A127="","",(E127+D127))</f>
        <v/>
      </c>
      <c r="H127" s="15" t="str">
        <f>IF($A127="","",IFERROR((ROUND((365/D127),0)*F127),0))</f>
        <v/>
      </c>
    </row>
    <row r="128" spans="1:8" x14ac:dyDescent="0.25">
      <c r="D128" s="11"/>
      <c r="E128" s="12"/>
      <c r="F128" s="13"/>
      <c r="G128" s="14" t="str">
        <f>IF($A128="","",(E128+D128))</f>
        <v/>
      </c>
      <c r="H128" s="15" t="str">
        <f>IF($A128="","",IFERROR((ROUND((365/D128),0)*F128),0))</f>
        <v/>
      </c>
    </row>
    <row r="129" spans="1:8" x14ac:dyDescent="0.25">
      <c r="D129" s="11"/>
      <c r="E129" s="12"/>
      <c r="F129" s="13"/>
      <c r="G129" s="14" t="str">
        <f>IF($A129="","",(E129+D129))</f>
        <v/>
      </c>
      <c r="H129" s="15" t="str">
        <f>IF($A129="","",IFERROR((ROUND((365/D129),0)*F129),0))</f>
        <v/>
      </c>
    </row>
    <row r="130" spans="1:8" x14ac:dyDescent="0.25">
      <c r="D130" s="11"/>
      <c r="E130" s="12"/>
      <c r="F130" s="13"/>
      <c r="G130" s="14" t="str">
        <f>IF($A130="","",(E130+D130))</f>
        <v/>
      </c>
      <c r="H130" s="15" t="str">
        <f>IF($A130="","",IFERROR((ROUND((365/D130),0)*F130),0))</f>
        <v/>
      </c>
    </row>
    <row r="131" spans="1:8" x14ac:dyDescent="0.25">
      <c r="D131" s="11"/>
      <c r="E131" s="12"/>
      <c r="F131" s="13"/>
      <c r="G131" s="14" t="str">
        <f>IF($A131="","",(E131+D131))</f>
        <v/>
      </c>
      <c r="H131" s="15" t="str">
        <f>IF($A131="","",IFERROR((ROUND((365/D131),0)*F131),0))</f>
        <v/>
      </c>
    </row>
    <row r="132" spans="1:8" x14ac:dyDescent="0.25">
      <c r="D132" s="11"/>
      <c r="E132" s="12"/>
      <c r="F132" s="13"/>
      <c r="G132" s="14" t="str">
        <f>IF($A132="","",(E132+D132))</f>
        <v/>
      </c>
      <c r="H132" s="15" t="str">
        <f>IF($A132="","",IFERROR((ROUND((365/D132),0)*F132),0))</f>
        <v/>
      </c>
    </row>
    <row r="133" spans="1:8" x14ac:dyDescent="0.25">
      <c r="D133" s="11"/>
      <c r="E133" s="12"/>
      <c r="F133" s="13"/>
      <c r="G133" s="14" t="str">
        <f>IF($A133="","",(E133+D133))</f>
        <v/>
      </c>
      <c r="H133" s="15" t="str">
        <f>IF($A133="","",IFERROR((ROUND((365/D133),0)*F133),0))</f>
        <v/>
      </c>
    </row>
    <row r="134" spans="1:8" x14ac:dyDescent="0.25">
      <c r="D134" s="11"/>
      <c r="E134" s="12"/>
      <c r="F134" s="13"/>
      <c r="G134" s="14" t="str">
        <f>IF($A134="","",(E134+D134))</f>
        <v/>
      </c>
      <c r="H134" s="15" t="str">
        <f>IF($A134="","",IFERROR((ROUND((365/D134),0)*F134),0))</f>
        <v/>
      </c>
    </row>
    <row r="135" spans="1:8" x14ac:dyDescent="0.25">
      <c r="D135" s="11"/>
      <c r="E135" s="12"/>
      <c r="F135" s="13"/>
      <c r="G135" s="14" t="str">
        <f>IF($A135="","",(E135+D135))</f>
        <v/>
      </c>
      <c r="H135" s="15" t="str">
        <f>IF($A135="","",IFERROR((ROUND((365/D135),0)*F135),0))</f>
        <v/>
      </c>
    </row>
    <row r="136" spans="1:8" x14ac:dyDescent="0.25">
      <c r="D136" s="11"/>
      <c r="E136" s="12"/>
      <c r="F136" s="13"/>
      <c r="G136" s="14" t="str">
        <f>IF($A136="","",(E136+D136))</f>
        <v/>
      </c>
      <c r="H136" s="15" t="str">
        <f>IF($A136="","",IFERROR((ROUND((365/D136),0)*F136),0))</f>
        <v/>
      </c>
    </row>
    <row r="137" spans="1:8" x14ac:dyDescent="0.25">
      <c r="D137" s="11"/>
      <c r="E137" s="12"/>
      <c r="F137" s="13"/>
      <c r="G137" s="14" t="str">
        <f>IF($A137="","",(E137+D137))</f>
        <v/>
      </c>
      <c r="H137" s="15" t="str">
        <f>IF($A137="","",IFERROR((ROUND((365/D137),0)*F137),0))</f>
        <v/>
      </c>
    </row>
    <row r="138" spans="1:8" x14ac:dyDescent="0.25">
      <c r="D138" s="11"/>
      <c r="E138" s="12"/>
      <c r="F138" s="13"/>
      <c r="G138" s="14" t="str">
        <f>IF($A138="","",(E138+D138))</f>
        <v/>
      </c>
      <c r="H138" s="15" t="str">
        <f>IF($A138="","",IFERROR((ROUND((365/D138),0)*F138),0))</f>
        <v/>
      </c>
    </row>
    <row r="139" spans="1:8" x14ac:dyDescent="0.25">
      <c r="D139" s="11"/>
      <c r="E139" s="12"/>
      <c r="F139" s="13"/>
      <c r="G139" s="14" t="str">
        <f>IF($A139="","",(E139+D139))</f>
        <v/>
      </c>
      <c r="H139" s="15" t="str">
        <f>IF($A139="","",IFERROR((ROUND((365/D139),0)*F139),0))</f>
        <v/>
      </c>
    </row>
    <row r="140" spans="1:8" x14ac:dyDescent="0.25">
      <c r="D140" s="11"/>
      <c r="E140" s="12"/>
      <c r="F140" s="13"/>
      <c r="G140" s="14" t="str">
        <f>IF($A140="","",(E140+D140))</f>
        <v/>
      </c>
      <c r="H140" s="15" t="str">
        <f>IF($A140="","",IFERROR((ROUND((365/D140),0)*F140),0))</f>
        <v/>
      </c>
    </row>
    <row r="141" spans="1:8" x14ac:dyDescent="0.25">
      <c r="D141" s="11"/>
      <c r="E141" s="12"/>
      <c r="F141" s="13"/>
      <c r="G141" s="14" t="str">
        <f>IF($A141="","",(E141+D141))</f>
        <v/>
      </c>
      <c r="H141" s="15" t="str">
        <f>IF($A141="","",IFERROR((ROUND((365/D141),0)*F141),0))</f>
        <v/>
      </c>
    </row>
    <row r="142" spans="1:8" x14ac:dyDescent="0.25">
      <c r="D142" s="11"/>
      <c r="E142" s="12"/>
      <c r="F142" s="13"/>
      <c r="G142" s="14" t="str">
        <f>IF($A142="","",(E142+D142))</f>
        <v/>
      </c>
      <c r="H142" s="15" t="str">
        <f>IF($A142="","",IFERROR((ROUND((365/D142),0)*F142),0))</f>
        <v/>
      </c>
    </row>
    <row r="143" spans="1:8" x14ac:dyDescent="0.25">
      <c r="D143" s="11"/>
      <c r="E143" s="12"/>
      <c r="F143" s="13"/>
      <c r="G143" s="14" t="str">
        <f>IF($A143="","",(E143+D143))</f>
        <v/>
      </c>
      <c r="H143" s="15" t="str">
        <f>IF($A143="","",IFERROR((ROUND((365/D143),0)*F143),0))</f>
        <v/>
      </c>
    </row>
    <row r="144" spans="1:8" x14ac:dyDescent="0.25">
      <c r="D144" s="11"/>
      <c r="E144" s="12"/>
      <c r="F144" s="13"/>
      <c r="G144" s="14" t="str">
        <f>IF($A144="","",(E144+D144))</f>
        <v/>
      </c>
      <c r="H144" s="15" t="str">
        <f>IF($A144="","",IFERROR((ROUND((365/D144),0)*F144),0))</f>
        <v/>
      </c>
    </row>
    <row r="145" spans="1:8" x14ac:dyDescent="0.25">
      <c r="D145" s="11"/>
      <c r="E145" s="12"/>
      <c r="F145" s="13"/>
      <c r="G145" s="14" t="str">
        <f>IF($A145="","",(E145+D145))</f>
        <v/>
      </c>
      <c r="H145" s="15" t="str">
        <f>IF($A145="","",IFERROR((ROUND((365/D145),0)*F145),0))</f>
        <v/>
      </c>
    </row>
    <row r="146" spans="1:8" x14ac:dyDescent="0.25">
      <c r="D146" s="11"/>
      <c r="E146" s="12"/>
      <c r="F146" s="13"/>
      <c r="G146" s="14" t="str">
        <f>IF($A146="","",(E146+D146))</f>
        <v/>
      </c>
      <c r="H146" s="15" t="str">
        <f>IF($A146="","",IFERROR((ROUND((365/D146),0)*F146),0))</f>
        <v/>
      </c>
    </row>
    <row r="147" spans="1:8" x14ac:dyDescent="0.25">
      <c r="D147" s="11"/>
      <c r="E147" s="12"/>
      <c r="F147" s="13"/>
      <c r="G147" s="14" t="str">
        <f>IF($A147="","",(E147+D147))</f>
        <v/>
      </c>
      <c r="H147" s="15" t="str">
        <f>IF($A147="","",IFERROR((ROUND((365/D147),0)*F147),0))</f>
        <v/>
      </c>
    </row>
    <row r="148" spans="1:8" x14ac:dyDescent="0.25">
      <c r="D148" s="11"/>
      <c r="E148" s="12"/>
      <c r="F148" s="13"/>
      <c r="G148" s="14" t="str">
        <f>IF($A148="","",(E148+D148))</f>
        <v/>
      </c>
      <c r="H148" s="15" t="str">
        <f>IF($A148="","",IFERROR((ROUND((365/D148),0)*F148),0))</f>
        <v/>
      </c>
    </row>
    <row r="149" spans="1:8" x14ac:dyDescent="0.25">
      <c r="D149" s="11"/>
      <c r="E149" s="12"/>
      <c r="F149" s="13"/>
      <c r="G149" s="14" t="str">
        <f>IF($A149="","",(E149+D149))</f>
        <v/>
      </c>
      <c r="H149" s="15" t="str">
        <f>IF($A149="","",IFERROR((ROUND((365/D149),0)*F149),0))</f>
        <v/>
      </c>
    </row>
    <row r="150" spans="1:8" x14ac:dyDescent="0.25">
      <c r="D150" s="11"/>
      <c r="E150" s="12"/>
      <c r="F150" s="13"/>
      <c r="G150" s="14" t="str">
        <f>IF($A150="","",(E150+D150))</f>
        <v/>
      </c>
      <c r="H150" s="15" t="str">
        <f>IF($A150="","",IFERROR((ROUND((365/D150),0)*F150),0))</f>
        <v/>
      </c>
    </row>
    <row r="151" spans="1:8" x14ac:dyDescent="0.25">
      <c r="D151" s="11"/>
      <c r="E151" s="12"/>
      <c r="F151" s="13"/>
      <c r="G151" s="14" t="str">
        <f>IF($A151="","",(E151+D151))</f>
        <v/>
      </c>
      <c r="H151" s="15" t="str">
        <f>IF($A151="","",IFERROR((ROUND((365/D151),0)*F151),0))</f>
        <v/>
      </c>
    </row>
    <row r="152" spans="1:8" x14ac:dyDescent="0.25">
      <c r="D152" s="11"/>
      <c r="E152" s="12"/>
      <c r="F152" s="13"/>
      <c r="G152" s="14" t="str">
        <f>IF($A152="","",(E152+D152))</f>
        <v/>
      </c>
      <c r="H152" s="15" t="str">
        <f>IF($A152="","",IFERROR((ROUND((365/D152),0)*F152),0))</f>
        <v/>
      </c>
    </row>
    <row r="153" spans="1:8" x14ac:dyDescent="0.25">
      <c r="D153" s="11"/>
      <c r="E153" s="12"/>
      <c r="F153" s="13"/>
      <c r="G153" s="14" t="str">
        <f>IF($A153="","",(E153+D153))</f>
        <v/>
      </c>
      <c r="H153" s="15" t="str">
        <f>IF($A153="","",IFERROR((ROUND((365/D153),0)*F153),0))</f>
        <v/>
      </c>
    </row>
    <row r="154" spans="1:8" x14ac:dyDescent="0.25">
      <c r="D154" s="11"/>
      <c r="E154" s="12"/>
      <c r="F154" s="13"/>
      <c r="G154" s="14" t="str">
        <f>IF($A154="","",(E154+D154))</f>
        <v/>
      </c>
      <c r="H154" s="15" t="str">
        <f>IF($A154="","",IFERROR((ROUND((365/D154),0)*F154),0))</f>
        <v/>
      </c>
    </row>
    <row r="155" spans="1:8" x14ac:dyDescent="0.25">
      <c r="D155" s="11"/>
      <c r="E155" s="12"/>
      <c r="F155" s="13"/>
      <c r="G155" s="14" t="str">
        <f>IF($A155="","",(E155+D155))</f>
        <v/>
      </c>
      <c r="H155" s="15" t="str">
        <f>IF($A155="","",IFERROR((ROUND((365/D155),0)*F155),0))</f>
        <v/>
      </c>
    </row>
    <row r="156" spans="1:8" x14ac:dyDescent="0.25">
      <c r="D156" s="11"/>
      <c r="E156" s="12"/>
      <c r="F156" s="13"/>
      <c r="G156" s="14" t="str">
        <f>IF($A156="","",(E156+D156))</f>
        <v/>
      </c>
      <c r="H156" s="15" t="str">
        <f>IF($A156="","",IFERROR((ROUND((365/D156),0)*F156),0))</f>
        <v/>
      </c>
    </row>
    <row r="157" spans="1:8" x14ac:dyDescent="0.25">
      <c r="D157" s="11"/>
      <c r="E157" s="12"/>
      <c r="F157" s="13"/>
      <c r="G157" s="14" t="str">
        <f>IF($A157="","",(E157+D157))</f>
        <v/>
      </c>
      <c r="H157" s="15" t="str">
        <f>IF($A157="","",IFERROR((ROUND((365/D157),0)*F157),0))</f>
        <v/>
      </c>
    </row>
    <row r="158" spans="1:8" x14ac:dyDescent="0.25">
      <c r="D158" s="11"/>
      <c r="E158" s="12"/>
      <c r="F158" s="13"/>
      <c r="G158" s="14" t="str">
        <f>IF($A158="","",(E158+D158))</f>
        <v/>
      </c>
      <c r="H158" s="15" t="str">
        <f>IF($A158="","",IFERROR((ROUND((365/D158),0)*F158),0))</f>
        <v/>
      </c>
    </row>
    <row r="159" spans="1:8" x14ac:dyDescent="0.25">
      <c r="D159" s="11"/>
      <c r="E159" s="12"/>
      <c r="F159" s="13"/>
      <c r="G159" s="14" t="str">
        <f>IF($A159="","",(E159+D159))</f>
        <v/>
      </c>
      <c r="H159" s="15" t="str">
        <f>IF($A159="","",IFERROR((ROUND((365/D159),0)*F159),0))</f>
        <v/>
      </c>
    </row>
    <row r="160" spans="1:8" x14ac:dyDescent="0.25">
      <c r="D160" s="11"/>
      <c r="E160" s="12"/>
      <c r="F160" s="13"/>
      <c r="G160" s="14" t="str">
        <f>IF($A160="","",(E160+D160))</f>
        <v/>
      </c>
      <c r="H160" s="15" t="str">
        <f>IF($A160="","",IFERROR((ROUND((365/D160),0)*F160),0))</f>
        <v/>
      </c>
    </row>
    <row r="161" spans="1:8" x14ac:dyDescent="0.25">
      <c r="D161" s="11"/>
      <c r="E161" s="12"/>
      <c r="F161" s="13"/>
      <c r="G161" s="14" t="str">
        <f>IF($A161="","",(E161+D161))</f>
        <v/>
      </c>
      <c r="H161" s="15" t="str">
        <f>IF($A161="","",IFERROR((ROUND((365/D161),0)*F161),0))</f>
        <v/>
      </c>
    </row>
    <row r="162" spans="1:8" x14ac:dyDescent="0.25">
      <c r="D162" s="11"/>
      <c r="E162" s="12"/>
      <c r="F162" s="13"/>
      <c r="G162" s="14" t="str">
        <f>IF($A162="","",(E162+D162))</f>
        <v/>
      </c>
      <c r="H162" s="15" t="str">
        <f>IF($A162="","",IFERROR((ROUND((365/D162),0)*F162),0))</f>
        <v/>
      </c>
    </row>
    <row r="163" spans="1:8" x14ac:dyDescent="0.25">
      <c r="D163" s="11"/>
      <c r="E163" s="12"/>
      <c r="F163" s="13"/>
      <c r="G163" s="14" t="str">
        <f>IF($A163="","",(E163+D163))</f>
        <v/>
      </c>
      <c r="H163" s="15" t="str">
        <f>IF($A163="","",IFERROR((ROUND((365/D163),0)*F163),0))</f>
        <v/>
      </c>
    </row>
    <row r="164" spans="1:8" x14ac:dyDescent="0.25">
      <c r="D164" s="11"/>
      <c r="E164" s="12"/>
      <c r="F164" s="13"/>
      <c r="G164" s="14" t="str">
        <f>IF($A164="","",(E164+D164))</f>
        <v/>
      </c>
      <c r="H164" s="15" t="str">
        <f>IF($A164="","",IFERROR((ROUND((365/D164),0)*F164),0))</f>
        <v/>
      </c>
    </row>
    <row r="165" spans="1:8" x14ac:dyDescent="0.25">
      <c r="D165" s="11"/>
      <c r="E165" s="12"/>
      <c r="F165" s="13"/>
      <c r="G165" s="14" t="str">
        <f>IF($A165="","",(E165+D165))</f>
        <v/>
      </c>
      <c r="H165" s="15" t="str">
        <f>IF($A165="","",IFERROR((ROUND((365/D165),0)*F165),0))</f>
        <v/>
      </c>
    </row>
    <row r="166" spans="1:8" x14ac:dyDescent="0.25">
      <c r="D166" s="11"/>
      <c r="E166" s="12"/>
      <c r="F166" s="13"/>
      <c r="G166" s="14" t="str">
        <f>IF($A166="","",(E166+D166))</f>
        <v/>
      </c>
      <c r="H166" s="15" t="str">
        <f>IF($A166="","",IFERROR((ROUND((365/D166),0)*F166),0))</f>
        <v/>
      </c>
    </row>
    <row r="167" spans="1:8" x14ac:dyDescent="0.25">
      <c r="D167" s="11"/>
      <c r="E167" s="12"/>
      <c r="F167" s="13"/>
      <c r="G167" s="14" t="str">
        <f>IF($A167="","",(E167+D167))</f>
        <v/>
      </c>
      <c r="H167" s="15" t="str">
        <f>IF($A167="","",IFERROR((ROUND((365/D167),0)*F167),0))</f>
        <v/>
      </c>
    </row>
    <row r="168" spans="1:8" x14ac:dyDescent="0.25">
      <c r="D168" s="11"/>
      <c r="E168" s="12"/>
      <c r="F168" s="13"/>
      <c r="G168" s="14" t="str">
        <f>IF($A168="","",(E168+D168))</f>
        <v/>
      </c>
      <c r="H168" s="15" t="str">
        <f>IF($A168="","",IFERROR((ROUND((365/D168),0)*F168),0))</f>
        <v/>
      </c>
    </row>
    <row r="169" spans="1:8" x14ac:dyDescent="0.25">
      <c r="D169" s="11"/>
      <c r="E169" s="12"/>
      <c r="F169" s="13"/>
      <c r="G169" s="14" t="str">
        <f>IF($A169="","",(E169+D169))</f>
        <v/>
      </c>
      <c r="H169" s="15" t="str">
        <f>IF($A169="","",IFERROR((ROUND((365/D169),0)*F169),0))</f>
        <v/>
      </c>
    </row>
    <row r="170" spans="1:8" x14ac:dyDescent="0.25">
      <c r="D170" s="11"/>
      <c r="E170" s="12"/>
      <c r="F170" s="13"/>
      <c r="G170" s="14" t="str">
        <f>IF($A170="","",(E170+D170))</f>
        <v/>
      </c>
      <c r="H170" s="15" t="str">
        <f>IF($A170="","",IFERROR((ROUND((365/D170),0)*F170),0))</f>
        <v/>
      </c>
    </row>
    <row r="171" spans="1:8" x14ac:dyDescent="0.25">
      <c r="D171" s="11"/>
      <c r="E171" s="12"/>
      <c r="F171" s="13"/>
      <c r="G171" s="14" t="str">
        <f>IF($A171="","",(E171+D171))</f>
        <v/>
      </c>
      <c r="H171" s="15" t="str">
        <f>IF($A171="","",IFERROR((ROUND((365/D171),0)*F171),0))</f>
        <v/>
      </c>
    </row>
    <row r="172" spans="1:8" x14ac:dyDescent="0.25">
      <c r="D172" s="11"/>
      <c r="E172" s="12"/>
      <c r="F172" s="13"/>
      <c r="G172" s="14" t="str">
        <f>IF($A172="","",(E172+D172))</f>
        <v/>
      </c>
      <c r="H172" s="15" t="str">
        <f>IF($A172="","",IFERROR((ROUND((365/D172),0)*F172),0))</f>
        <v/>
      </c>
    </row>
    <row r="173" spans="1:8" x14ac:dyDescent="0.25">
      <c r="D173" s="11"/>
      <c r="E173" s="12"/>
      <c r="F173" s="13"/>
      <c r="G173" s="14" t="str">
        <f>IF($A173="","",(E173+D173))</f>
        <v/>
      </c>
      <c r="H173" s="15" t="str">
        <f>IF($A173="","",IFERROR((ROUND((365/D173),0)*F173),0))</f>
        <v/>
      </c>
    </row>
    <row r="174" spans="1:8" x14ac:dyDescent="0.25">
      <c r="D174" s="11"/>
      <c r="E174" s="12"/>
      <c r="F174" s="13"/>
      <c r="G174" s="14" t="str">
        <f>IF($A174="","",(E174+D174))</f>
        <v/>
      </c>
      <c r="H174" s="15" t="str">
        <f>IF($A174="","",IFERROR((ROUND((365/D174),0)*F174),0))</f>
        <v/>
      </c>
    </row>
    <row r="175" spans="1:8" x14ac:dyDescent="0.25">
      <c r="D175" s="11"/>
      <c r="E175" s="12"/>
      <c r="F175" s="13"/>
      <c r="G175" s="14" t="str">
        <f>IF($A175="","",(E175+D175))</f>
        <v/>
      </c>
      <c r="H175" s="15" t="str">
        <f>IF($A175="","",IFERROR((ROUND((365/D175),0)*F175),0))</f>
        <v/>
      </c>
    </row>
    <row r="176" spans="1:8" x14ac:dyDescent="0.25">
      <c r="D176" s="11"/>
      <c r="E176" s="12"/>
      <c r="F176" s="13"/>
      <c r="G176" s="14" t="str">
        <f>IF($A176="","",(E176+D176))</f>
        <v/>
      </c>
      <c r="H176" s="15" t="str">
        <f>IF($A176="","",IFERROR((ROUND((365/D176),0)*F176),0))</f>
        <v/>
      </c>
    </row>
    <row r="177" spans="1:8" x14ac:dyDescent="0.25">
      <c r="D177" s="11"/>
      <c r="E177" s="12"/>
      <c r="F177" s="13"/>
      <c r="G177" s="14" t="str">
        <f>IF($A177="","",(E177+D177))</f>
        <v/>
      </c>
      <c r="H177" s="15" t="str">
        <f>IF($A177="","",IFERROR((ROUND((365/D177),0)*F177),0))</f>
        <v/>
      </c>
    </row>
    <row r="178" spans="1:8" x14ac:dyDescent="0.25">
      <c r="D178" s="11"/>
      <c r="E178" s="12"/>
      <c r="F178" s="13"/>
      <c r="G178" s="14" t="str">
        <f>IF($A178="","",(E178+D178))</f>
        <v/>
      </c>
      <c r="H178" s="15" t="str">
        <f>IF($A178="","",IFERROR((ROUND((365/D178),0)*F178),0))</f>
        <v/>
      </c>
    </row>
    <row r="179" spans="1:8" x14ac:dyDescent="0.25">
      <c r="D179" s="11"/>
      <c r="E179" s="12"/>
      <c r="F179" s="13"/>
      <c r="G179" s="14" t="str">
        <f>IF($A179="","",(E179+D179))</f>
        <v/>
      </c>
      <c r="H179" s="15" t="str">
        <f>IF($A179="","",IFERROR((ROUND((365/D179),0)*F179),0))</f>
        <v/>
      </c>
    </row>
    <row r="180" spans="1:8" x14ac:dyDescent="0.25">
      <c r="D180" s="11"/>
      <c r="E180" s="12"/>
      <c r="F180" s="13"/>
      <c r="G180" s="14" t="str">
        <f>IF($A180="","",(E180+D180))</f>
        <v/>
      </c>
      <c r="H180" s="15" t="str">
        <f>IF($A180="","",IFERROR((ROUND((365/D180),0)*F180),0))</f>
        <v/>
      </c>
    </row>
    <row r="181" spans="1:8" x14ac:dyDescent="0.25">
      <c r="D181" s="11"/>
      <c r="E181" s="12"/>
      <c r="F181" s="13"/>
      <c r="G181" s="14" t="str">
        <f>IF($A181="","",(E181+D181))</f>
        <v/>
      </c>
      <c r="H181" s="15" t="str">
        <f>IF($A181="","",IFERROR((ROUND((365/D181),0)*F181),0))</f>
        <v/>
      </c>
    </row>
    <row r="182" spans="1:8" x14ac:dyDescent="0.25">
      <c r="D182" s="11"/>
      <c r="E182" s="12"/>
      <c r="F182" s="13"/>
      <c r="G182" s="14" t="str">
        <f>IF($A182="","",(E182+D182))</f>
        <v/>
      </c>
      <c r="H182" s="15" t="str">
        <f>IF($A182="","",IFERROR((ROUND((365/D182),0)*F182),0))</f>
        <v/>
      </c>
    </row>
    <row r="183" spans="1:8" x14ac:dyDescent="0.25">
      <c r="D183" s="11"/>
      <c r="E183" s="12"/>
      <c r="F183" s="13"/>
      <c r="G183" s="14" t="str">
        <f>IF($A183="","",(E183+D183))</f>
        <v/>
      </c>
      <c r="H183" s="15" t="str">
        <f>IF($A183="","",IFERROR((ROUND((365/D183),0)*F183),0))</f>
        <v/>
      </c>
    </row>
    <row r="184" spans="1:8" x14ac:dyDescent="0.25">
      <c r="D184" s="11"/>
      <c r="E184" s="12"/>
      <c r="F184" s="13"/>
      <c r="G184" s="14" t="str">
        <f>IF($A184="","",(E184+D184))</f>
        <v/>
      </c>
      <c r="H184" s="15" t="str">
        <f>IF($A184="","",IFERROR((ROUND((365/D184),0)*F184),0))</f>
        <v/>
      </c>
    </row>
    <row r="185" spans="1:8" x14ac:dyDescent="0.25">
      <c r="D185" s="11"/>
      <c r="E185" s="12"/>
      <c r="F185" s="13"/>
      <c r="G185" s="14" t="str">
        <f>IF($A185="","",(E185+D185))</f>
        <v/>
      </c>
      <c r="H185" s="15" t="str">
        <f>IF($A185="","",IFERROR((ROUND((365/D185),0)*F185),0))</f>
        <v/>
      </c>
    </row>
    <row r="186" spans="1:8" x14ac:dyDescent="0.25">
      <c r="D186" s="11"/>
      <c r="E186" s="12"/>
      <c r="F186" s="13"/>
      <c r="G186" s="14" t="str">
        <f>IF($A186="","",(E186+D186))</f>
        <v/>
      </c>
      <c r="H186" s="15" t="str">
        <f>IF($A186="","",IFERROR((ROUND((365/D186),0)*F186),0))</f>
        <v/>
      </c>
    </row>
    <row r="187" spans="1:8" x14ac:dyDescent="0.25">
      <c r="D187" s="11"/>
      <c r="E187" s="12"/>
      <c r="F187" s="13"/>
      <c r="G187" s="14" t="str">
        <f>IF($A187="","",(E187+D187))</f>
        <v/>
      </c>
      <c r="H187" s="15" t="str">
        <f>IF($A187="","",IFERROR((ROUND((365/D187),0)*F187),0))</f>
        <v/>
      </c>
    </row>
    <row r="188" spans="1:8" x14ac:dyDescent="0.25">
      <c r="D188" s="11"/>
      <c r="E188" s="12"/>
      <c r="F188" s="13"/>
      <c r="G188" s="14" t="str">
        <f>IF($A188="","",(E188+D188))</f>
        <v/>
      </c>
      <c r="H188" s="15" t="str">
        <f>IF($A188="","",IFERROR((ROUND((365/D188),0)*F188),0))</f>
        <v/>
      </c>
    </row>
    <row r="189" spans="1:8" x14ac:dyDescent="0.25">
      <c r="D189" s="11"/>
      <c r="E189" s="12"/>
      <c r="F189" s="13"/>
      <c r="G189" s="14" t="str">
        <f>IF($A189="","",(E189+D189))</f>
        <v/>
      </c>
      <c r="H189" s="15" t="str">
        <f>IF($A189="","",IFERROR((ROUND((365/D189),0)*F189),0))</f>
        <v/>
      </c>
    </row>
    <row r="190" spans="1:8" x14ac:dyDescent="0.25">
      <c r="D190" s="11"/>
      <c r="E190" s="12"/>
      <c r="F190" s="13"/>
      <c r="G190" s="14" t="str">
        <f>IF($A190="","",(E190+D190))</f>
        <v/>
      </c>
      <c r="H190" s="15" t="str">
        <f>IF($A190="","",IFERROR((ROUND((365/D190),0)*F190),0))</f>
        <v/>
      </c>
    </row>
    <row r="191" spans="1:8" x14ac:dyDescent="0.25">
      <c r="D191" s="11"/>
      <c r="E191" s="12"/>
      <c r="F191" s="13"/>
      <c r="G191" s="14" t="str">
        <f>IF($A191="","",(E191+D191))</f>
        <v/>
      </c>
      <c r="H191" s="15" t="str">
        <f>IF($A191="","",IFERROR((ROUND((365/D191),0)*F191),0))</f>
        <v/>
      </c>
    </row>
    <row r="192" spans="1:8" x14ac:dyDescent="0.25">
      <c r="D192" s="11"/>
      <c r="E192" s="12"/>
      <c r="F192" s="13"/>
      <c r="G192" s="14" t="str">
        <f>IF($A192="","",(E192+D192))</f>
        <v/>
      </c>
      <c r="H192" s="15" t="str">
        <f>IF($A192="","",IFERROR((ROUND((365/D192),0)*F192),0))</f>
        <v/>
      </c>
    </row>
    <row r="193" spans="1:8" x14ac:dyDescent="0.25">
      <c r="D193" s="11"/>
      <c r="E193" s="12"/>
      <c r="F193" s="13"/>
      <c r="G193" s="14" t="str">
        <f>IF($A193="","",(E193+D193))</f>
        <v/>
      </c>
      <c r="H193" s="15" t="str">
        <f>IF($A193="","",IFERROR((ROUND((365/D193),0)*F193),0))</f>
        <v/>
      </c>
    </row>
    <row r="194" spans="1:8" x14ac:dyDescent="0.25">
      <c r="D194" s="11"/>
      <c r="E194" s="12"/>
      <c r="F194" s="13"/>
      <c r="G194" s="14" t="str">
        <f>IF($A194="","",(E194+D194))</f>
        <v/>
      </c>
      <c r="H194" s="15" t="str">
        <f>IF($A194="","",IFERROR((ROUND((365/D194),0)*F194),0))</f>
        <v/>
      </c>
    </row>
    <row r="195" spans="1:8" x14ac:dyDescent="0.25">
      <c r="D195" s="11"/>
      <c r="E195" s="12"/>
      <c r="F195" s="13"/>
      <c r="G195" s="14" t="str">
        <f>IF($A195="","",(E195+D195))</f>
        <v/>
      </c>
      <c r="H195" s="15" t="str">
        <f>IF($A195="","",IFERROR((ROUND((365/D195),0)*F195),0))</f>
        <v/>
      </c>
    </row>
    <row r="196" spans="1:8" x14ac:dyDescent="0.25">
      <c r="D196" s="11"/>
      <c r="E196" s="12"/>
      <c r="F196" s="13"/>
      <c r="G196" s="14" t="str">
        <f>IF($A196="","",(E196+D196))</f>
        <v/>
      </c>
      <c r="H196" s="15" t="str">
        <f>IF($A196="","",IFERROR((ROUND((365/D196),0)*F196),0))</f>
        <v/>
      </c>
    </row>
    <row r="197" spans="1:8" x14ac:dyDescent="0.25">
      <c r="D197" s="11"/>
      <c r="E197" s="12"/>
      <c r="F197" s="13"/>
      <c r="G197" s="14" t="str">
        <f>IF($A197="","",(E197+D197))</f>
        <v/>
      </c>
      <c r="H197" s="15" t="str">
        <f>IF($A197="","",IFERROR((ROUND((365/D197),0)*F197),0))</f>
        <v/>
      </c>
    </row>
    <row r="198" spans="1:8" x14ac:dyDescent="0.25">
      <c r="D198" s="11"/>
      <c r="E198" s="12"/>
      <c r="F198" s="13"/>
      <c r="G198" s="14" t="str">
        <f>IF($A198="","",(E198+D198))</f>
        <v/>
      </c>
      <c r="H198" s="15" t="str">
        <f>IF($A198="","",IFERROR((ROUND((365/D198),0)*F198),0))</f>
        <v/>
      </c>
    </row>
    <row r="199" spans="1:8" x14ac:dyDescent="0.25">
      <c r="D199" s="11"/>
      <c r="E199" s="12"/>
      <c r="F199" s="13"/>
      <c r="G199" s="14" t="str">
        <f>IF($A199="","",(E199+D199))</f>
        <v/>
      </c>
      <c r="H199" s="15" t="str">
        <f>IF($A199="","",IFERROR((ROUND((365/D199),0)*F199),0))</f>
        <v/>
      </c>
    </row>
    <row r="200" spans="1:8" x14ac:dyDescent="0.25">
      <c r="D200" s="11"/>
      <c r="E200" s="12"/>
      <c r="F200" s="13"/>
      <c r="G200" s="14" t="str">
        <f>IF($A200="","",(E200+D200))</f>
        <v/>
      </c>
      <c r="H200" s="15" t="str">
        <f>IF($A200="","",IFERROR((ROUND((365/D200),0)*F200),0))</f>
        <v/>
      </c>
    </row>
    <row r="201" spans="1:8" x14ac:dyDescent="0.25">
      <c r="D201" s="11"/>
      <c r="E201" s="12"/>
      <c r="F201" s="13"/>
      <c r="G201" s="14" t="str">
        <f>IF($A201="","",(E201+D201))</f>
        <v/>
      </c>
      <c r="H201" s="15" t="str">
        <f>IF($A201="","",IFERROR((ROUND((365/D201),0)*F201),0))</f>
        <v/>
      </c>
    </row>
  </sheetData>
  <autoFilter ref="A1:H1"/>
  <conditionalFormatting sqref="G2:G201">
    <cfRule type="expression" dxfId="0" priority="1">
      <formula>AND(G2&lt;&gt;"",G2&lt;TODAY())</formula>
    </cfRule>
  </conditionalFormatting>
  <dataValidations count="4">
    <dataValidation type="list" allowBlank="1" showErrorMessage="1" errorTitle="Pick from the list" error="Choose one of: Exterior only, Inside and out, Storefront, Gutters + windows" sqref="C2:C201">
      <formula1>"Exterior only,Inside and out,Storefront,Gutters + windows"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34</v>
      </c>
      <c r="B1" s="16" t="s">
        <v>35</v>
      </c>
      <c r="C1" s="16" t="s">
        <v>36</v>
      </c>
    </row>
    <row r="2" spans="1:3" x14ac:dyDescent="0.25">
      <c r="A2" s="17" t="s">
        <v>37</v>
      </c>
      <c r="B2" s="18"/>
      <c r="C2" s="18"/>
    </row>
    <row r="3" spans="1:2" x14ac:dyDescent="0.25">
      <c r="A3" t="s">
        <v>38</v>
      </c>
      <c r="B3" s="19">
        <f>COUNTA('Clients'!$A$2:$A$201)</f>
        <v>5</v>
      </c>
    </row>
    <row r="4" spans="1:2" x14ac:dyDescent="0.25">
      <c r="A4" t="s">
        <v>39</v>
      </c>
      <c r="B4" s="20">
        <f>SUM('Clients'!$H$2:$H$201)</f>
        <v>4787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Clients</vt:lpstr>
      <vt:lpstr>Route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