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Formation log" state="visible" r:id="rId5"/>
    <sheet sheetId="3" name="Well" state="visible" r:id="rId6"/>
  </sheets>
  <calcPr calcId="171027" fullCalcOnLoad="1"/>
</workbook>
</file>

<file path=xl/sharedStrings.xml><?xml version="1.0" encoding="utf-8"?>
<sst xmlns="http://schemas.openxmlformats.org/spreadsheetml/2006/main" count="61" uniqueCount="57">
  <si>
    <t>Water Well Log</t>
  </si>
  <si>
    <t>A free well log for drillers: record depth, static water level, yield, and casing detail for each well in Sheets or Excel.</t>
  </si>
  <si>
    <t>Quick start</t>
  </si>
  <si>
    <t>Open the Formation log tab and replace the sample rows with your own — one row per entry. Formulas fill in automatically for new rows.</t>
  </si>
  <si>
    <t>Log formations as you drill; the Well sheet holds construction and yield test data for the state well report.</t>
  </si>
  <si>
    <t>Submit the official well completion report your state requires; this workbook is the field record behind it.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</si>
  <si>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</si>
  <si>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</si>
  <si>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</si>
  <si>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</si>
  <si>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</si>
  <si>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</si>
  <si>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</si>
  <si>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From (ft)</t>
  </si>
  <si>
    <t>To (ft)</t>
  </si>
  <si>
    <t>Formation / material</t>
  </si>
  <si>
    <t>Color</t>
  </si>
  <si>
    <t>Water bearing</t>
  </si>
  <si>
    <t>Drilling notes</t>
  </si>
  <si>
    <t>Interval (ft)</t>
  </si>
  <si>
    <t>Topsoil</t>
  </si>
  <si>
    <t>Brown</t>
  </si>
  <si>
    <t>No</t>
  </si>
  <si>
    <t>Clay with gravel</t>
  </si>
  <si>
    <t>Tan</t>
  </si>
  <si>
    <t>Slow drilling</t>
  </si>
  <si>
    <t>Sand and gravel</t>
  </si>
  <si>
    <t>Gray</t>
  </si>
  <si>
    <t>Yes</t>
  </si>
  <si>
    <t>Some water at 45 ft</t>
  </si>
  <si>
    <t>Shale</t>
  </si>
  <si>
    <t>Fractured limestone</t>
  </si>
  <si>
    <t>White</t>
  </si>
  <si>
    <t>Main water at 168 ft</t>
  </si>
  <si>
    <t>Item</t>
  </si>
  <si>
    <t>Value</t>
  </si>
  <si>
    <t>Notes</t>
  </si>
  <si>
    <t>Well</t>
  </si>
  <si>
    <t>Owner / site</t>
  </si>
  <si>
    <t>K. Olsen, 22 Pine Rd</t>
  </si>
  <si>
    <t>Permit #</t>
  </si>
  <si>
    <t>Enter county permit number</t>
  </si>
  <si>
    <t>Completed</t>
  </si>
  <si>
    <t>Total depth (ft)</t>
  </si>
  <si>
    <t>Construction</t>
  </si>
  <si>
    <t>Casing</t>
  </si>
  <si>
    <t>6 in steel, 0 to 145 ft</t>
  </si>
  <si>
    <t>Grout</t>
  </si>
  <si>
    <t>Bentonite, 0 to 40 ft</t>
  </si>
  <si>
    <t>Screen / open hole</t>
  </si>
  <si>
    <t>Open hole 145 to 210 ft</t>
  </si>
  <si>
    <t>Test</t>
  </si>
  <si>
    <t>Static water level (ft below grade)</t>
  </si>
  <si>
    <t>Pumping level (ft)</t>
  </si>
  <si>
    <t>Test yield (gpm)</t>
  </si>
  <si>
    <t>Test duration (hours)</t>
  </si>
  <si>
    <t>Specific capacity (gpm per 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</si>
</sst>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3" fontId="5" fillId="3" borderId="1" xfId="0" applyNumberFormat="1" applyFont="1" applyFill="1" applyBorder="1"/>
    <xf numFmtId="3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12" customWidth="1"/>
    <col min="3" max="4" width="24" customWidth="1"/>
    <col min="5" max="5" width="16" customWidth="1"/>
    <col min="6" max="6" width="24" customWidth="1"/>
    <col min="7" max="7" width="16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s="11">
        <v>0</v>
      </c>
      <c r="B2" s="11">
        <v>4</v>
      </c>
      <c r="C2" t="s">
        <v>20</v>
      </c>
      <c r="D2" t="s">
        <v>21</v>
      </c>
      <c r="E2" t="s">
        <v>22</v>
      </c>
      <c r="G2" s="12">
        <f>IF($A2="","",(B2-A2))</f>
        <v>4</v>
      </c>
    </row>
    <row r="3" spans="1:7" x14ac:dyDescent="0.25">
      <c r="A3" s="11">
        <v>4</v>
      </c>
      <c r="B3" s="11">
        <v>38</v>
      </c>
      <c r="C3" t="s">
        <v>23</v>
      </c>
      <c r="D3" t="s">
        <v>24</v>
      </c>
      <c r="E3" t="s">
        <v>22</v>
      </c>
      <c r="F3" t="s">
        <v>25</v>
      </c>
      <c r="G3" s="12">
        <f>IF($A3="","",(B3-A3))</f>
        <v>34</v>
      </c>
    </row>
    <row r="4" spans="1:7" x14ac:dyDescent="0.25">
      <c r="A4" s="11">
        <v>38</v>
      </c>
      <c r="B4" s="11">
        <v>62</v>
      </c>
      <c r="C4" t="s">
        <v>26</v>
      </c>
      <c r="D4" t="s">
        <v>27</v>
      </c>
      <c r="E4" t="s">
        <v>28</v>
      </c>
      <c r="F4" t="s">
        <v>29</v>
      </c>
      <c r="G4" s="12">
        <f>IF($A4="","",(B4-A4))</f>
        <v>24</v>
      </c>
    </row>
    <row r="5" spans="1:7" x14ac:dyDescent="0.25">
      <c r="A5" s="11">
        <v>62</v>
      </c>
      <c r="B5" s="11">
        <v>140</v>
      </c>
      <c r="C5" t="s">
        <v>30</v>
      </c>
      <c r="D5" t="s">
        <v>27</v>
      </c>
      <c r="E5" t="s">
        <v>22</v>
      </c>
      <c r="G5" s="12">
        <f>IF($A5="","",(B5-A5))</f>
        <v>78</v>
      </c>
    </row>
    <row r="6" spans="1:7" x14ac:dyDescent="0.25">
      <c r="A6" s="11">
        <v>140</v>
      </c>
      <c r="B6" s="11">
        <v>210</v>
      </c>
      <c r="C6" t="s">
        <v>31</v>
      </c>
      <c r="D6" t="s">
        <v>32</v>
      </c>
      <c r="E6" t="s">
        <v>28</v>
      </c>
      <c r="F6" t="s">
        <v>33</v>
      </c>
      <c r="G6" s="12">
        <f>IF($A6="","",(B6-A6))</f>
        <v>70</v>
      </c>
    </row>
    <row r="7" spans="1:7" x14ac:dyDescent="0.25">
      <c r="A7" s="11"/>
      <c r="B7" s="11"/>
      <c r="G7" s="12" t="str">
        <f>IF($A7="","",(B7-A7))</f>
        <v/>
      </c>
    </row>
    <row r="8" spans="1:7" x14ac:dyDescent="0.25">
      <c r="A8" s="11"/>
      <c r="B8" s="11"/>
      <c r="G8" s="12" t="str">
        <f>IF($A8="","",(B8-A8))</f>
        <v/>
      </c>
    </row>
    <row r="9" spans="1:7" x14ac:dyDescent="0.25">
      <c r="A9" s="11"/>
      <c r="B9" s="11"/>
      <c r="G9" s="12" t="str">
        <f>IF($A9="","",(B9-A9))</f>
        <v/>
      </c>
    </row>
    <row r="10" spans="1:7" x14ac:dyDescent="0.25">
      <c r="A10" s="11"/>
      <c r="B10" s="11"/>
      <c r="G10" s="12" t="str">
        <f>IF($A10="","",(B10-A10))</f>
        <v/>
      </c>
    </row>
    <row r="11" spans="1:7" x14ac:dyDescent="0.25">
      <c r="A11" s="11"/>
      <c r="B11" s="11"/>
      <c r="G11" s="12" t="str">
        <f>IF($A11="","",(B11-A11))</f>
        <v/>
      </c>
    </row>
    <row r="12" spans="1:7" x14ac:dyDescent="0.25">
      <c r="A12" s="11"/>
      <c r="B12" s="11"/>
      <c r="G12" s="12" t="str">
        <f>IF($A12="","",(B12-A12))</f>
        <v/>
      </c>
    </row>
    <row r="13" spans="1:7" x14ac:dyDescent="0.25">
      <c r="A13" s="11"/>
      <c r="B13" s="11"/>
      <c r="G13" s="12" t="str">
        <f>IF($A13="","",(B13-A13))</f>
        <v/>
      </c>
    </row>
    <row r="14" spans="1:7" x14ac:dyDescent="0.25">
      <c r="A14" s="11"/>
      <c r="B14" s="11"/>
      <c r="G14" s="12" t="str">
        <f>IF($A14="","",(B14-A14))</f>
        <v/>
      </c>
    </row>
    <row r="15" spans="1:7" x14ac:dyDescent="0.25">
      <c r="A15" s="11"/>
      <c r="B15" s="11"/>
      <c r="G15" s="12" t="str">
        <f>IF($A15="","",(B15-A15))</f>
        <v/>
      </c>
    </row>
    <row r="16" spans="1:7" x14ac:dyDescent="0.25">
      <c r="A16" s="11"/>
      <c r="B16" s="11"/>
      <c r="G16" s="12" t="str">
        <f>IF($A16="","",(B16-A16))</f>
        <v/>
      </c>
    </row>
    <row r="17" spans="1:7" x14ac:dyDescent="0.25">
      <c r="A17" s="11"/>
      <c r="B17" s="11"/>
      <c r="G17" s="12" t="str">
        <f>IF($A17="","",(B17-A17))</f>
        <v/>
      </c>
    </row>
    <row r="18" spans="1:7" x14ac:dyDescent="0.25">
      <c r="A18" s="11"/>
      <c r="B18" s="11"/>
      <c r="G18" s="12" t="str">
        <f>IF($A18="","",(B18-A18))</f>
        <v/>
      </c>
    </row>
    <row r="19" spans="1:7" x14ac:dyDescent="0.25">
      <c r="A19" s="11"/>
      <c r="B19" s="11"/>
      <c r="G19" s="12" t="str">
        <f>IF($A19="","",(B19-A19))</f>
        <v/>
      </c>
    </row>
    <row r="20" spans="1:7" x14ac:dyDescent="0.25">
      <c r="A20" s="11"/>
      <c r="B20" s="11"/>
      <c r="G20" s="12" t="str">
        <f>IF($A20="","",(B20-A20))</f>
        <v/>
      </c>
    </row>
    <row r="21" spans="1:7" x14ac:dyDescent="0.25">
      <c r="A21" s="11"/>
      <c r="B21" s="11"/>
      <c r="G21" s="12" t="str">
        <f>IF($A21="","",(B21-A21))</f>
        <v/>
      </c>
    </row>
    <row r="22" spans="1:7" x14ac:dyDescent="0.25">
      <c r="A22" s="11"/>
      <c r="B22" s="11"/>
      <c r="G22" s="12" t="str">
        <f>IF($A22="","",(B22-A22))</f>
        <v/>
      </c>
    </row>
    <row r="23" spans="1:7" x14ac:dyDescent="0.25">
      <c r="A23" s="11"/>
      <c r="B23" s="11"/>
      <c r="G23" s="12" t="str">
        <f>IF($A23="","",(B23-A23))</f>
        <v/>
      </c>
    </row>
    <row r="24" spans="1:7" x14ac:dyDescent="0.25">
      <c r="A24" s="11"/>
      <c r="B24" s="11"/>
      <c r="G24" s="12" t="str">
        <f>IF($A24="","",(B24-A24))</f>
        <v/>
      </c>
    </row>
    <row r="25" spans="1:7" x14ac:dyDescent="0.25">
      <c r="A25" s="11"/>
      <c r="B25" s="11"/>
      <c r="G25" s="12" t="str">
        <f>IF($A25="","",(B25-A25))</f>
        <v/>
      </c>
    </row>
    <row r="26" spans="1:7" x14ac:dyDescent="0.25">
      <c r="A26" s="11"/>
      <c r="B26" s="11"/>
      <c r="G26" s="12" t="str">
        <f>IF($A26="","",(B26-A26))</f>
        <v/>
      </c>
    </row>
    <row r="27" spans="1:7" x14ac:dyDescent="0.25">
      <c r="A27" s="11"/>
      <c r="B27" s="11"/>
      <c r="G27" s="12" t="str">
        <f>IF($A27="","",(B27-A27))</f>
        <v/>
      </c>
    </row>
    <row r="28" spans="1:7" x14ac:dyDescent="0.25">
      <c r="A28" s="11"/>
      <c r="B28" s="11"/>
      <c r="G28" s="12" t="str">
        <f>IF($A28="","",(B28-A28))</f>
        <v/>
      </c>
    </row>
    <row r="29" spans="1:7" x14ac:dyDescent="0.25">
      <c r="A29" s="11"/>
      <c r="B29" s="11"/>
      <c r="G29" s="12" t="str">
        <f>IF($A29="","",(B29-A29))</f>
        <v/>
      </c>
    </row>
    <row r="30" spans="1:7" x14ac:dyDescent="0.25">
      <c r="A30" s="11"/>
      <c r="B30" s="11"/>
      <c r="G30" s="12" t="str">
        <f>IF($A30="","",(B30-A30))</f>
        <v/>
      </c>
    </row>
    <row r="31" spans="1:7" x14ac:dyDescent="0.25">
      <c r="A31" s="11"/>
      <c r="B31" s="11"/>
      <c r="G31" s="12" t="str">
        <f>IF($A31="","",(B31-A31))</f>
        <v/>
      </c>
    </row>
    <row r="32" spans="1:7" x14ac:dyDescent="0.25">
      <c r="A32" s="11"/>
      <c r="B32" s="11"/>
      <c r="G32" s="12" t="str">
        <f>IF($A32="","",(B32-A32))</f>
        <v/>
      </c>
    </row>
    <row r="33" spans="1:7" x14ac:dyDescent="0.25">
      <c r="A33" s="11"/>
      <c r="B33" s="11"/>
      <c r="G33" s="12" t="str">
        <f>IF($A33="","",(B33-A33))</f>
        <v/>
      </c>
    </row>
    <row r="34" spans="1:7" x14ac:dyDescent="0.25">
      <c r="A34" s="11"/>
      <c r="B34" s="11"/>
      <c r="G34" s="12" t="str">
        <f>IF($A34="","",(B34-A34))</f>
        <v/>
      </c>
    </row>
    <row r="35" spans="1:7" x14ac:dyDescent="0.25">
      <c r="A35" s="11"/>
      <c r="B35" s="11"/>
      <c r="G35" s="12" t="str">
        <f>IF($A35="","",(B35-A35))</f>
        <v/>
      </c>
    </row>
    <row r="36" spans="1:7" x14ac:dyDescent="0.25">
      <c r="A36" s="11"/>
      <c r="B36" s="11"/>
      <c r="G36" s="12" t="str">
        <f>IF($A36="","",(B36-A36))</f>
        <v/>
      </c>
    </row>
    <row r="37" spans="1:7" x14ac:dyDescent="0.25">
      <c r="A37" s="11"/>
      <c r="B37" s="11"/>
      <c r="G37" s="12" t="str">
        <f>IF($A37="","",(B37-A37))</f>
        <v/>
      </c>
    </row>
    <row r="38" spans="1:7" x14ac:dyDescent="0.25">
      <c r="A38" s="11"/>
      <c r="B38" s="11"/>
      <c r="G38" s="12" t="str">
        <f>IF($A38="","",(B38-A38))</f>
        <v/>
      </c>
    </row>
    <row r="39" spans="1:7" x14ac:dyDescent="0.25">
      <c r="A39" s="11"/>
      <c r="B39" s="11"/>
      <c r="G39" s="12" t="str">
        <f>IF($A39="","",(B39-A39))</f>
        <v/>
      </c>
    </row>
    <row r="40" spans="1:7" x14ac:dyDescent="0.25">
      <c r="A40" s="11"/>
      <c r="B40" s="11"/>
      <c r="G40" s="12" t="str">
        <f>IF($A40="","",(B40-A40))</f>
        <v/>
      </c>
    </row>
    <row r="41" spans="1:7" x14ac:dyDescent="0.25">
      <c r="A41" s="11"/>
      <c r="B41" s="11"/>
      <c r="G41" s="12" t="str">
        <f>IF($A41="","",(B41-A41))</f>
        <v/>
      </c>
    </row>
    <row r="42" spans="1:7" x14ac:dyDescent="0.25">
      <c r="A42" s="11"/>
      <c r="B42" s="11"/>
      <c r="G42" s="12" t="str">
        <f>IF($A42="","",(B42-A42))</f>
        <v/>
      </c>
    </row>
    <row r="43" spans="1:7" x14ac:dyDescent="0.25">
      <c r="A43" s="11"/>
      <c r="B43" s="11"/>
      <c r="G43" s="12" t="str">
        <f>IF($A43="","",(B43-A43))</f>
        <v/>
      </c>
    </row>
    <row r="44" spans="1:7" x14ac:dyDescent="0.25">
      <c r="A44" s="11"/>
      <c r="B44" s="11"/>
      <c r="G44" s="12" t="str">
        <f>IF($A44="","",(B44-A44))</f>
        <v/>
      </c>
    </row>
    <row r="45" spans="1:7" x14ac:dyDescent="0.25">
      <c r="A45" s="11"/>
      <c r="B45" s="11"/>
      <c r="G45" s="12" t="str">
        <f>IF($A45="","",(B45-A45))</f>
        <v/>
      </c>
    </row>
    <row r="46" spans="1:7" x14ac:dyDescent="0.25">
      <c r="A46" s="11"/>
      <c r="B46" s="11"/>
      <c r="G46" s="12" t="str">
        <f>IF($A46="","",(B46-A46))</f>
        <v/>
      </c>
    </row>
    <row r="47" spans="1:7" x14ac:dyDescent="0.25">
      <c r="A47" s="11"/>
      <c r="B47" s="11"/>
      <c r="G47" s="12" t="str">
        <f>IF($A47="","",(B47-A47))</f>
        <v/>
      </c>
    </row>
    <row r="48" spans="1:7" x14ac:dyDescent="0.25">
      <c r="A48" s="11"/>
      <c r="B48" s="11"/>
      <c r="G48" s="12" t="str">
        <f>IF($A48="","",(B48-A48))</f>
        <v/>
      </c>
    </row>
    <row r="49" spans="1:7" x14ac:dyDescent="0.25">
      <c r="A49" s="11"/>
      <c r="B49" s="11"/>
      <c r="G49" s="12" t="str">
        <f>IF($A49="","",(B49-A49))</f>
        <v/>
      </c>
    </row>
    <row r="50" spans="1:7" x14ac:dyDescent="0.25">
      <c r="A50" s="11"/>
      <c r="B50" s="11"/>
      <c r="G50" s="12" t="str">
        <f>IF($A50="","",(B50-A50))</f>
        <v/>
      </c>
    </row>
    <row r="51" spans="1:7" x14ac:dyDescent="0.25">
      <c r="A51" s="11"/>
      <c r="B51" s="11"/>
      <c r="G51" s="12" t="str">
        <f>IF($A51="","",(B51-A51))</f>
        <v/>
      </c>
    </row>
    <row r="52" spans="1:7" x14ac:dyDescent="0.25">
      <c r="A52" s="11"/>
      <c r="B52" s="11"/>
      <c r="G52" s="12" t="str">
        <f>IF($A52="","",(B52-A52))</f>
        <v/>
      </c>
    </row>
    <row r="53" spans="1:7" x14ac:dyDescent="0.25">
      <c r="A53" s="11"/>
      <c r="B53" s="11"/>
      <c r="G53" s="12" t="str">
        <f>IF($A53="","",(B53-A53))</f>
        <v/>
      </c>
    </row>
    <row r="54" spans="1:7" x14ac:dyDescent="0.25">
      <c r="A54" s="11"/>
      <c r="B54" s="11"/>
      <c r="G54" s="12" t="str">
        <f>IF($A54="","",(B54-A54))</f>
        <v/>
      </c>
    </row>
    <row r="55" spans="1:7" x14ac:dyDescent="0.25">
      <c r="A55" s="11"/>
      <c r="B55" s="11"/>
      <c r="G55" s="12" t="str">
        <f>IF($A55="","",(B55-A55))</f>
        <v/>
      </c>
    </row>
    <row r="56" spans="1:7" x14ac:dyDescent="0.25">
      <c r="A56" s="11"/>
      <c r="B56" s="11"/>
      <c r="G56" s="12" t="str">
        <f>IF($A56="","",(B56-A56))</f>
        <v/>
      </c>
    </row>
    <row r="57" spans="1:7" x14ac:dyDescent="0.25">
      <c r="A57" s="11"/>
      <c r="B57" s="11"/>
      <c r="G57" s="12" t="str">
        <f>IF($A57="","",(B57-A57))</f>
        <v/>
      </c>
    </row>
    <row r="58" spans="1:7" x14ac:dyDescent="0.25">
      <c r="A58" s="11"/>
      <c r="B58" s="11"/>
      <c r="G58" s="12" t="str">
        <f>IF($A58="","",(B58-A58))</f>
        <v/>
      </c>
    </row>
    <row r="59" spans="1:7" x14ac:dyDescent="0.25">
      <c r="A59" s="11"/>
      <c r="B59" s="11"/>
      <c r="G59" s="12" t="str">
        <f>IF($A59="","",(B59-A59))</f>
        <v/>
      </c>
    </row>
    <row r="60" spans="1:7" x14ac:dyDescent="0.25">
      <c r="A60" s="11"/>
      <c r="B60" s="11"/>
      <c r="G60" s="12" t="str">
        <f>IF($A60="","",(B60-A60))</f>
        <v/>
      </c>
    </row>
    <row r="61" spans="1:7" x14ac:dyDescent="0.25">
      <c r="A61" s="11"/>
      <c r="B61" s="11"/>
      <c r="G61" s="12" t="str">
        <f>IF($A61="","",(B61-A61))</f>
        <v/>
      </c>
    </row>
    <row r="62" spans="1:7" x14ac:dyDescent="0.25">
      <c r="A62" s="11"/>
      <c r="B62" s="11"/>
      <c r="G62" s="12" t="str">
        <f>IF($A62="","",(B62-A62))</f>
        <v/>
      </c>
    </row>
    <row r="63" spans="1:7" x14ac:dyDescent="0.25">
      <c r="A63" s="11"/>
      <c r="B63" s="11"/>
      <c r="G63" s="12" t="str">
        <f>IF($A63="","",(B63-A63))</f>
        <v/>
      </c>
    </row>
    <row r="64" spans="1:7" x14ac:dyDescent="0.25">
      <c r="A64" s="11"/>
      <c r="B64" s="11"/>
      <c r="G64" s="12" t="str">
        <f>IF($A64="","",(B64-A64))</f>
        <v/>
      </c>
    </row>
    <row r="65" spans="1:7" x14ac:dyDescent="0.25">
      <c r="A65" s="11"/>
      <c r="B65" s="11"/>
      <c r="G65" s="12" t="str">
        <f>IF($A65="","",(B65-A65))</f>
        <v/>
      </c>
    </row>
    <row r="66" spans="1:7" x14ac:dyDescent="0.25">
      <c r="A66" s="11"/>
      <c r="B66" s="11"/>
      <c r="G66" s="12" t="str">
        <f>IF($A66="","",(B66-A66))</f>
        <v/>
      </c>
    </row>
    <row r="67" spans="1:7" x14ac:dyDescent="0.25">
      <c r="A67" s="11"/>
      <c r="B67" s="11"/>
      <c r="G67" s="12" t="str">
        <f>IF($A67="","",(B67-A67))</f>
        <v/>
      </c>
    </row>
    <row r="68" spans="1:7" x14ac:dyDescent="0.25">
      <c r="A68" s="11"/>
      <c r="B68" s="11"/>
      <c r="G68" s="12" t="str">
        <f>IF($A68="","",(B68-A68))</f>
        <v/>
      </c>
    </row>
    <row r="69" spans="1:7" x14ac:dyDescent="0.25">
      <c r="A69" s="11"/>
      <c r="B69" s="11"/>
      <c r="G69" s="12" t="str">
        <f>IF($A69="","",(B69-A69))</f>
        <v/>
      </c>
    </row>
    <row r="70" spans="1:7" x14ac:dyDescent="0.25">
      <c r="A70" s="11"/>
      <c r="B70" s="11"/>
      <c r="G70" s="12" t="str">
        <f>IF($A70="","",(B70-A70))</f>
        <v/>
      </c>
    </row>
    <row r="71" spans="1:7" x14ac:dyDescent="0.25">
      <c r="A71" s="11"/>
      <c r="B71" s="11"/>
      <c r="G71" s="12" t="str">
        <f>IF($A71="","",(B71-A71))</f>
        <v/>
      </c>
    </row>
    <row r="72" spans="1:7" x14ac:dyDescent="0.25">
      <c r="A72" s="11"/>
      <c r="B72" s="11"/>
      <c r="G72" s="12" t="str">
        <f>IF($A72="","",(B72-A72))</f>
        <v/>
      </c>
    </row>
    <row r="73" spans="1:7" x14ac:dyDescent="0.25">
      <c r="A73" s="11"/>
      <c r="B73" s="11"/>
      <c r="G73" s="12" t="str">
        <f>IF($A73="","",(B73-A73))</f>
        <v/>
      </c>
    </row>
    <row r="74" spans="1:7" x14ac:dyDescent="0.25">
      <c r="A74" s="11"/>
      <c r="B74" s="11"/>
      <c r="G74" s="12" t="str">
        <f>IF($A74="","",(B74-A74))</f>
        <v/>
      </c>
    </row>
    <row r="75" spans="1:7" x14ac:dyDescent="0.25">
      <c r="A75" s="11"/>
      <c r="B75" s="11"/>
      <c r="G75" s="12" t="str">
        <f>IF($A75="","",(B75-A75))</f>
        <v/>
      </c>
    </row>
    <row r="76" spans="1:7" x14ac:dyDescent="0.25">
      <c r="A76" s="11"/>
      <c r="B76" s="11"/>
      <c r="G76" s="12" t="str">
        <f>IF($A76="","",(B76-A76))</f>
        <v/>
      </c>
    </row>
    <row r="77" spans="1:7" x14ac:dyDescent="0.25">
      <c r="A77" s="11"/>
      <c r="B77" s="11"/>
      <c r="G77" s="12" t="str">
        <f>IF($A77="","",(B77-A77))</f>
        <v/>
      </c>
    </row>
    <row r="78" spans="1:7" x14ac:dyDescent="0.25">
      <c r="A78" s="11"/>
      <c r="B78" s="11"/>
      <c r="G78" s="12" t="str">
        <f>IF($A78="","",(B78-A78))</f>
        <v/>
      </c>
    </row>
    <row r="79" spans="1:7" x14ac:dyDescent="0.25">
      <c r="A79" s="11"/>
      <c r="B79" s="11"/>
      <c r="G79" s="12" t="str">
        <f>IF($A79="","",(B79-A79))</f>
        <v/>
      </c>
    </row>
    <row r="80" spans="1:7" x14ac:dyDescent="0.25">
      <c r="A80" s="11"/>
      <c r="B80" s="11"/>
      <c r="G80" s="12" t="str">
        <f>IF($A80="","",(B80-A80))</f>
        <v/>
      </c>
    </row>
    <row r="81" spans="1:7" x14ac:dyDescent="0.25">
      <c r="A81" s="11"/>
      <c r="B81" s="11"/>
      <c r="G81" s="12" t="str">
        <f>IF($A81="","",(B81-A81))</f>
        <v/>
      </c>
    </row>
    <row r="82" spans="1:7" x14ac:dyDescent="0.25">
      <c r="A82" s="11"/>
      <c r="B82" s="11"/>
      <c r="G82" s="12" t="str">
        <f>IF($A82="","",(B82-A82))</f>
        <v/>
      </c>
    </row>
    <row r="83" spans="1:7" x14ac:dyDescent="0.25">
      <c r="A83" s="11"/>
      <c r="B83" s="11"/>
      <c r="G83" s="12" t="str">
        <f>IF($A83="","",(B83-A83))</f>
        <v/>
      </c>
    </row>
    <row r="84" spans="1:7" x14ac:dyDescent="0.25">
      <c r="A84" s="11"/>
      <c r="B84" s="11"/>
      <c r="G84" s="12" t="str">
        <f>IF($A84="","",(B84-A84))</f>
        <v/>
      </c>
    </row>
    <row r="85" spans="1:7" x14ac:dyDescent="0.25">
      <c r="A85" s="11"/>
      <c r="B85" s="11"/>
      <c r="G85" s="12" t="str">
        <f>IF($A85="","",(B85-A85))</f>
        <v/>
      </c>
    </row>
    <row r="86" spans="1:7" x14ac:dyDescent="0.25">
      <c r="A86" s="11"/>
      <c r="B86" s="11"/>
      <c r="G86" s="12" t="str">
        <f>IF($A86="","",(B86-A86))</f>
        <v/>
      </c>
    </row>
    <row r="87" spans="1:7" x14ac:dyDescent="0.25">
      <c r="A87" s="11"/>
      <c r="B87" s="11"/>
      <c r="G87" s="12" t="str">
        <f>IF($A87="","",(B87-A87))</f>
        <v/>
      </c>
    </row>
    <row r="88" spans="1:7" x14ac:dyDescent="0.25">
      <c r="A88" s="11"/>
      <c r="B88" s="11"/>
      <c r="G88" s="12" t="str">
        <f>IF($A88="","",(B88-A88))</f>
        <v/>
      </c>
    </row>
    <row r="89" spans="1:7" x14ac:dyDescent="0.25">
      <c r="A89" s="11"/>
      <c r="B89" s="11"/>
      <c r="G89" s="12" t="str">
        <f>IF($A89="","",(B89-A89))</f>
        <v/>
      </c>
    </row>
    <row r="90" spans="1:7" x14ac:dyDescent="0.25">
      <c r="A90" s="11"/>
      <c r="B90" s="11"/>
      <c r="G90" s="12" t="str">
        <f>IF($A90="","",(B90-A90))</f>
        <v/>
      </c>
    </row>
    <row r="91" spans="1:7" x14ac:dyDescent="0.25">
      <c r="A91" s="11"/>
      <c r="B91" s="11"/>
      <c r="G91" s="12" t="str">
        <f>IF($A91="","",(B91-A91))</f>
        <v/>
      </c>
    </row>
    <row r="92" spans="1:7" x14ac:dyDescent="0.25">
      <c r="A92" s="11"/>
      <c r="B92" s="11"/>
      <c r="G92" s="12" t="str">
        <f>IF($A92="","",(B92-A92))</f>
        <v/>
      </c>
    </row>
    <row r="93" spans="1:7" x14ac:dyDescent="0.25">
      <c r="A93" s="11"/>
      <c r="B93" s="11"/>
      <c r="G93" s="12" t="str">
        <f>IF($A93="","",(B93-A93))</f>
        <v/>
      </c>
    </row>
    <row r="94" spans="1:7" x14ac:dyDescent="0.25">
      <c r="A94" s="11"/>
      <c r="B94" s="11"/>
      <c r="G94" s="12" t="str">
        <f>IF($A94="","",(B94-A94))</f>
        <v/>
      </c>
    </row>
    <row r="95" spans="1:7" x14ac:dyDescent="0.25">
      <c r="A95" s="11"/>
      <c r="B95" s="11"/>
      <c r="G95" s="12" t="str">
        <f>IF($A95="","",(B95-A95))</f>
        <v/>
      </c>
    </row>
    <row r="96" spans="1:7" x14ac:dyDescent="0.25">
      <c r="A96" s="11"/>
      <c r="B96" s="11"/>
      <c r="G96" s="12" t="str">
        <f>IF($A96="","",(B96-A96))</f>
        <v/>
      </c>
    </row>
    <row r="97" spans="1:7" x14ac:dyDescent="0.25">
      <c r="A97" s="11"/>
      <c r="B97" s="11"/>
      <c r="G97" s="12" t="str">
        <f>IF($A97="","",(B97-A97))</f>
        <v/>
      </c>
    </row>
    <row r="98" spans="1:7" x14ac:dyDescent="0.25">
      <c r="A98" s="11"/>
      <c r="B98" s="11"/>
      <c r="G98" s="12" t="str">
        <f>IF($A98="","",(B98-A98))</f>
        <v/>
      </c>
    </row>
    <row r="99" spans="1:7" x14ac:dyDescent="0.25">
      <c r="A99" s="11"/>
      <c r="B99" s="11"/>
      <c r="G99" s="12" t="str">
        <f>IF($A99="","",(B99-A99))</f>
        <v/>
      </c>
    </row>
    <row r="100" spans="1:7" x14ac:dyDescent="0.25">
      <c r="A100" s="11"/>
      <c r="B100" s="11"/>
      <c r="G100" s="12" t="str">
        <f>IF($A100="","",(B100-A100))</f>
        <v/>
      </c>
    </row>
    <row r="101" spans="1:7" x14ac:dyDescent="0.25">
      <c r="A101" s="11"/>
      <c r="B101" s="11"/>
      <c r="G101" s="12" t="str">
        <f>IF($A101="","",(B101-A101))</f>
        <v/>
      </c>
    </row>
    <row r="102" spans="1:7" x14ac:dyDescent="0.25">
      <c r="A102" s="11"/>
      <c r="B102" s="11"/>
      <c r="G102" s="12" t="str">
        <f>IF($A102="","",(B102-A102))</f>
        <v/>
      </c>
    </row>
    <row r="103" spans="1:7" x14ac:dyDescent="0.25">
      <c r="A103" s="11"/>
      <c r="B103" s="11"/>
      <c r="G103" s="12" t="str">
        <f>IF($A103="","",(B103-A103))</f>
        <v/>
      </c>
    </row>
    <row r="104" spans="1:7" x14ac:dyDescent="0.25">
      <c r="A104" s="11"/>
      <c r="B104" s="11"/>
      <c r="G104" s="12" t="str">
        <f>IF($A104="","",(B104-A104))</f>
        <v/>
      </c>
    </row>
    <row r="105" spans="1:7" x14ac:dyDescent="0.25">
      <c r="A105" s="11"/>
      <c r="B105" s="11"/>
      <c r="G105" s="12" t="str">
        <f>IF($A105="","",(B105-A105))</f>
        <v/>
      </c>
    </row>
    <row r="106" spans="1:7" x14ac:dyDescent="0.25">
      <c r="A106" s="11"/>
      <c r="B106" s="11"/>
      <c r="G106" s="12" t="str">
        <f>IF($A106="","",(B106-A106))</f>
        <v/>
      </c>
    </row>
    <row r="107" spans="1:7" x14ac:dyDescent="0.25">
      <c r="A107" s="11"/>
      <c r="B107" s="11"/>
      <c r="G107" s="12" t="str">
        <f>IF($A107="","",(B107-A107))</f>
        <v/>
      </c>
    </row>
    <row r="108" spans="1:7" x14ac:dyDescent="0.25">
      <c r="A108" s="11"/>
      <c r="B108" s="11"/>
      <c r="G108" s="12" t="str">
        <f>IF($A108="","",(B108-A108))</f>
        <v/>
      </c>
    </row>
    <row r="109" spans="1:7" x14ac:dyDescent="0.25">
      <c r="A109" s="11"/>
      <c r="B109" s="11"/>
      <c r="G109" s="12" t="str">
        <f>IF($A109="","",(B109-A109))</f>
        <v/>
      </c>
    </row>
    <row r="110" spans="1:7" x14ac:dyDescent="0.25">
      <c r="A110" s="11"/>
      <c r="B110" s="11"/>
      <c r="G110" s="12" t="str">
        <f>IF($A110="","",(B110-A110))</f>
        <v/>
      </c>
    </row>
    <row r="111" spans="1:7" x14ac:dyDescent="0.25">
      <c r="A111" s="11"/>
      <c r="B111" s="11"/>
      <c r="G111" s="12" t="str">
        <f>IF($A111="","",(B111-A111))</f>
        <v/>
      </c>
    </row>
    <row r="112" spans="1:7" x14ac:dyDescent="0.25">
      <c r="A112" s="11"/>
      <c r="B112" s="11"/>
      <c r="G112" s="12" t="str">
        <f>IF($A112="","",(B112-A112))</f>
        <v/>
      </c>
    </row>
    <row r="113" spans="1:7" x14ac:dyDescent="0.25">
      <c r="A113" s="11"/>
      <c r="B113" s="11"/>
      <c r="G113" s="12" t="str">
        <f>IF($A113="","",(B113-A113))</f>
        <v/>
      </c>
    </row>
    <row r="114" spans="1:7" x14ac:dyDescent="0.25">
      <c r="A114" s="11"/>
      <c r="B114" s="11"/>
      <c r="G114" s="12" t="str">
        <f>IF($A114="","",(B114-A114))</f>
        <v/>
      </c>
    </row>
    <row r="115" spans="1:7" x14ac:dyDescent="0.25">
      <c r="A115" s="11"/>
      <c r="B115" s="11"/>
      <c r="G115" s="12" t="str">
        <f>IF($A115="","",(B115-A115))</f>
        <v/>
      </c>
    </row>
    <row r="116" spans="1:7" x14ac:dyDescent="0.25">
      <c r="A116" s="11"/>
      <c r="B116" s="11"/>
      <c r="G116" s="12" t="str">
        <f>IF($A116="","",(B116-A116))</f>
        <v/>
      </c>
    </row>
    <row r="117" spans="1:7" x14ac:dyDescent="0.25">
      <c r="A117" s="11"/>
      <c r="B117" s="11"/>
      <c r="G117" s="12" t="str">
        <f>IF($A117="","",(B117-A117))</f>
        <v/>
      </c>
    </row>
    <row r="118" spans="1:7" x14ac:dyDescent="0.25">
      <c r="A118" s="11"/>
      <c r="B118" s="11"/>
      <c r="G118" s="12" t="str">
        <f>IF($A118="","",(B118-A118))</f>
        <v/>
      </c>
    </row>
    <row r="119" spans="1:7" x14ac:dyDescent="0.25">
      <c r="A119" s="11"/>
      <c r="B119" s="11"/>
      <c r="G119" s="12" t="str">
        <f>IF($A119="","",(B119-A119))</f>
        <v/>
      </c>
    </row>
    <row r="120" spans="1:7" x14ac:dyDescent="0.25">
      <c r="A120" s="11"/>
      <c r="B120" s="11"/>
      <c r="G120" s="12" t="str">
        <f>IF($A120="","",(B120-A120))</f>
        <v/>
      </c>
    </row>
    <row r="121" spans="1:7" x14ac:dyDescent="0.25">
      <c r="A121" s="11"/>
      <c r="B121" s="11"/>
      <c r="G121" s="12" t="str">
        <f>IF($A121="","",(B121-A121))</f>
        <v/>
      </c>
    </row>
    <row r="122" spans="1:7" x14ac:dyDescent="0.25">
      <c r="A122" s="11"/>
      <c r="B122" s="11"/>
      <c r="G122" s="12" t="str">
        <f>IF($A122="","",(B122-A122))</f>
        <v/>
      </c>
    </row>
    <row r="123" spans="1:7" x14ac:dyDescent="0.25">
      <c r="A123" s="11"/>
      <c r="B123" s="11"/>
      <c r="G123" s="12" t="str">
        <f>IF($A123="","",(B123-A123))</f>
        <v/>
      </c>
    </row>
    <row r="124" spans="1:7" x14ac:dyDescent="0.25">
      <c r="A124" s="11"/>
      <c r="B124" s="11"/>
      <c r="G124" s="12" t="str">
        <f>IF($A124="","",(B124-A124))</f>
        <v/>
      </c>
    </row>
    <row r="125" spans="1:7" x14ac:dyDescent="0.25">
      <c r="A125" s="11"/>
      <c r="B125" s="11"/>
      <c r="G125" s="12" t="str">
        <f>IF($A125="","",(B125-A125))</f>
        <v/>
      </c>
    </row>
    <row r="126" spans="1:7" x14ac:dyDescent="0.25">
      <c r="A126" s="11"/>
      <c r="B126" s="11"/>
      <c r="G126" s="12" t="str">
        <f>IF($A126="","",(B126-A126))</f>
        <v/>
      </c>
    </row>
    <row r="127" spans="1:7" x14ac:dyDescent="0.25">
      <c r="A127" s="11"/>
      <c r="B127" s="11"/>
      <c r="G127" s="12" t="str">
        <f>IF($A127="","",(B127-A127))</f>
        <v/>
      </c>
    </row>
    <row r="128" spans="1:7" x14ac:dyDescent="0.25">
      <c r="A128" s="11"/>
      <c r="B128" s="11"/>
      <c r="G128" s="12" t="str">
        <f>IF($A128="","",(B128-A128))</f>
        <v/>
      </c>
    </row>
    <row r="129" spans="1:7" x14ac:dyDescent="0.25">
      <c r="A129" s="11"/>
      <c r="B129" s="11"/>
      <c r="G129" s="12" t="str">
        <f>IF($A129="","",(B129-A129))</f>
        <v/>
      </c>
    </row>
    <row r="130" spans="1:7" x14ac:dyDescent="0.25">
      <c r="A130" s="11"/>
      <c r="B130" s="11"/>
      <c r="G130" s="12" t="str">
        <f>IF($A130="","",(B130-A130))</f>
        <v/>
      </c>
    </row>
    <row r="131" spans="1:7" x14ac:dyDescent="0.25">
      <c r="A131" s="11"/>
      <c r="B131" s="11"/>
      <c r="G131" s="12" t="str">
        <f>IF($A131="","",(B131-A131))</f>
        <v/>
      </c>
    </row>
    <row r="132" spans="1:7" x14ac:dyDescent="0.25">
      <c r="A132" s="11"/>
      <c r="B132" s="11"/>
      <c r="G132" s="12" t="str">
        <f>IF($A132="","",(B132-A132))</f>
        <v/>
      </c>
    </row>
    <row r="133" spans="1:7" x14ac:dyDescent="0.25">
      <c r="A133" s="11"/>
      <c r="B133" s="11"/>
      <c r="G133" s="12" t="str">
        <f>IF($A133="","",(B133-A133))</f>
        <v/>
      </c>
    </row>
    <row r="134" spans="1:7" x14ac:dyDescent="0.25">
      <c r="A134" s="11"/>
      <c r="B134" s="11"/>
      <c r="G134" s="12" t="str">
        <f>IF($A134="","",(B134-A134))</f>
        <v/>
      </c>
    </row>
    <row r="135" spans="1:7" x14ac:dyDescent="0.25">
      <c r="A135" s="11"/>
      <c r="B135" s="11"/>
      <c r="G135" s="12" t="str">
        <f>IF($A135="","",(B135-A135))</f>
        <v/>
      </c>
    </row>
    <row r="136" spans="1:7" x14ac:dyDescent="0.25">
      <c r="A136" s="11"/>
      <c r="B136" s="11"/>
      <c r="G136" s="12" t="str">
        <f>IF($A136="","",(B136-A136))</f>
        <v/>
      </c>
    </row>
    <row r="137" spans="1:7" x14ac:dyDescent="0.25">
      <c r="A137" s="11"/>
      <c r="B137" s="11"/>
      <c r="G137" s="12" t="str">
        <f>IF($A137="","",(B137-A137))</f>
        <v/>
      </c>
    </row>
    <row r="138" spans="1:7" x14ac:dyDescent="0.25">
      <c r="A138" s="11"/>
      <c r="B138" s="11"/>
      <c r="G138" s="12" t="str">
        <f>IF($A138="","",(B138-A138))</f>
        <v/>
      </c>
    </row>
    <row r="139" spans="1:7" x14ac:dyDescent="0.25">
      <c r="A139" s="11"/>
      <c r="B139" s="11"/>
      <c r="G139" s="12" t="str">
        <f>IF($A139="","",(B139-A139))</f>
        <v/>
      </c>
    </row>
    <row r="140" spans="1:7" x14ac:dyDescent="0.25">
      <c r="A140" s="11"/>
      <c r="B140" s="11"/>
      <c r="G140" s="12" t="str">
        <f>IF($A140="","",(B140-A140))</f>
        <v/>
      </c>
    </row>
    <row r="141" spans="1:7" x14ac:dyDescent="0.25">
      <c r="A141" s="11"/>
      <c r="B141" s="11"/>
      <c r="G141" s="12" t="str">
        <f>IF($A141="","",(B141-A141))</f>
        <v/>
      </c>
    </row>
    <row r="142" spans="1:7" x14ac:dyDescent="0.25">
      <c r="A142" s="11"/>
      <c r="B142" s="11"/>
      <c r="G142" s="12" t="str">
        <f>IF($A142="","",(B142-A142))</f>
        <v/>
      </c>
    </row>
    <row r="143" spans="1:7" x14ac:dyDescent="0.25">
      <c r="A143" s="11"/>
      <c r="B143" s="11"/>
      <c r="G143" s="12" t="str">
        <f>IF($A143="","",(B143-A143))</f>
        <v/>
      </c>
    </row>
    <row r="144" spans="1:7" x14ac:dyDescent="0.25">
      <c r="A144" s="11"/>
      <c r="B144" s="11"/>
      <c r="G144" s="12" t="str">
        <f>IF($A144="","",(B144-A144))</f>
        <v/>
      </c>
    </row>
    <row r="145" spans="1:7" x14ac:dyDescent="0.25">
      <c r="A145" s="11"/>
      <c r="B145" s="11"/>
      <c r="G145" s="12" t="str">
        <f>IF($A145="","",(B145-A145))</f>
        <v/>
      </c>
    </row>
    <row r="146" spans="1:7" x14ac:dyDescent="0.25">
      <c r="A146" s="11"/>
      <c r="B146" s="11"/>
      <c r="G146" s="12" t="str">
        <f>IF($A146="","",(B146-A146))</f>
        <v/>
      </c>
    </row>
    <row r="147" spans="1:7" x14ac:dyDescent="0.25">
      <c r="A147" s="11"/>
      <c r="B147" s="11"/>
      <c r="G147" s="12" t="str">
        <f>IF($A147="","",(B147-A147))</f>
        <v/>
      </c>
    </row>
    <row r="148" spans="1:7" x14ac:dyDescent="0.25">
      <c r="A148" s="11"/>
      <c r="B148" s="11"/>
      <c r="G148" s="12" t="str">
        <f>IF($A148="","",(B148-A148))</f>
        <v/>
      </c>
    </row>
    <row r="149" spans="1:7" x14ac:dyDescent="0.25">
      <c r="A149" s="11"/>
      <c r="B149" s="11"/>
      <c r="G149" s="12" t="str">
        <f>IF($A149="","",(B149-A149))</f>
        <v/>
      </c>
    </row>
    <row r="150" spans="1:7" x14ac:dyDescent="0.25">
      <c r="A150" s="11"/>
      <c r="B150" s="11"/>
      <c r="G150" s="12" t="str">
        <f>IF($A150="","",(B150-A150))</f>
        <v/>
      </c>
    </row>
    <row r="151" spans="1:7" x14ac:dyDescent="0.25">
      <c r="A151" s="11"/>
      <c r="B151" s="11"/>
      <c r="G151" s="12" t="str">
        <f>IF($A151="","",(B151-A151))</f>
        <v/>
      </c>
    </row>
    <row r="152" spans="1:7" x14ac:dyDescent="0.25">
      <c r="A152" s="11"/>
      <c r="B152" s="11"/>
      <c r="G152" s="12" t="str">
        <f>IF($A152="","",(B152-A152))</f>
        <v/>
      </c>
    </row>
    <row r="153" spans="1:7" x14ac:dyDescent="0.25">
      <c r="A153" s="11"/>
      <c r="B153" s="11"/>
      <c r="G153" s="12" t="str">
        <f>IF($A153="","",(B153-A153))</f>
        <v/>
      </c>
    </row>
    <row r="154" spans="1:7" x14ac:dyDescent="0.25">
      <c r="A154" s="11"/>
      <c r="B154" s="11"/>
      <c r="G154" s="12" t="str">
        <f>IF($A154="","",(B154-A154))</f>
        <v/>
      </c>
    </row>
    <row r="155" spans="1:7" x14ac:dyDescent="0.25">
      <c r="A155" s="11"/>
      <c r="B155" s="11"/>
      <c r="G155" s="12" t="str">
        <f>IF($A155="","",(B155-A155))</f>
        <v/>
      </c>
    </row>
    <row r="156" spans="1:7" x14ac:dyDescent="0.25">
      <c r="A156" s="11"/>
      <c r="B156" s="11"/>
      <c r="G156" s="12" t="str">
        <f>IF($A156="","",(B156-A156))</f>
        <v/>
      </c>
    </row>
    <row r="157" spans="1:7" x14ac:dyDescent="0.25">
      <c r="A157" s="11"/>
      <c r="B157" s="11"/>
      <c r="G157" s="12" t="str">
        <f>IF($A157="","",(B157-A157))</f>
        <v/>
      </c>
    </row>
    <row r="158" spans="1:7" x14ac:dyDescent="0.25">
      <c r="A158" s="11"/>
      <c r="B158" s="11"/>
      <c r="G158" s="12" t="str">
        <f>IF($A158="","",(B158-A158))</f>
        <v/>
      </c>
    </row>
    <row r="159" spans="1:7" x14ac:dyDescent="0.25">
      <c r="A159" s="11"/>
      <c r="B159" s="11"/>
      <c r="G159" s="12" t="str">
        <f>IF($A159="","",(B159-A159))</f>
        <v/>
      </c>
    </row>
    <row r="160" spans="1:7" x14ac:dyDescent="0.25">
      <c r="A160" s="11"/>
      <c r="B160" s="11"/>
      <c r="G160" s="12" t="str">
        <f>IF($A160="","",(B160-A160))</f>
        <v/>
      </c>
    </row>
    <row r="161" spans="1:7" x14ac:dyDescent="0.25">
      <c r="A161" s="11"/>
      <c r="B161" s="11"/>
      <c r="G161" s="12" t="str">
        <f>IF($A161="","",(B161-A161))</f>
        <v/>
      </c>
    </row>
    <row r="162" spans="1:7" x14ac:dyDescent="0.25">
      <c r="A162" s="11"/>
      <c r="B162" s="11"/>
      <c r="G162" s="12" t="str">
        <f>IF($A162="","",(B162-A162))</f>
        <v/>
      </c>
    </row>
    <row r="163" spans="1:7" x14ac:dyDescent="0.25">
      <c r="A163" s="11"/>
      <c r="B163" s="11"/>
      <c r="G163" s="12" t="str">
        <f>IF($A163="","",(B163-A163))</f>
        <v/>
      </c>
    </row>
    <row r="164" spans="1:7" x14ac:dyDescent="0.25">
      <c r="A164" s="11"/>
      <c r="B164" s="11"/>
      <c r="G164" s="12" t="str">
        <f>IF($A164="","",(B164-A164))</f>
        <v/>
      </c>
    </row>
    <row r="165" spans="1:7" x14ac:dyDescent="0.25">
      <c r="A165" s="11"/>
      <c r="B165" s="11"/>
      <c r="G165" s="12" t="str">
        <f>IF($A165="","",(B165-A165))</f>
        <v/>
      </c>
    </row>
    <row r="166" spans="1:7" x14ac:dyDescent="0.25">
      <c r="A166" s="11"/>
      <c r="B166" s="11"/>
      <c r="G166" s="12" t="str">
        <f>IF($A166="","",(B166-A166))</f>
        <v/>
      </c>
    </row>
    <row r="167" spans="1:7" x14ac:dyDescent="0.25">
      <c r="A167" s="11"/>
      <c r="B167" s="11"/>
      <c r="G167" s="12" t="str">
        <f>IF($A167="","",(B167-A167))</f>
        <v/>
      </c>
    </row>
    <row r="168" spans="1:7" x14ac:dyDescent="0.25">
      <c r="A168" s="11"/>
      <c r="B168" s="11"/>
      <c r="G168" s="12" t="str">
        <f>IF($A168="","",(B168-A168))</f>
        <v/>
      </c>
    </row>
    <row r="169" spans="1:7" x14ac:dyDescent="0.25">
      <c r="A169" s="11"/>
      <c r="B169" s="11"/>
      <c r="G169" s="12" t="str">
        <f>IF($A169="","",(B169-A169))</f>
        <v/>
      </c>
    </row>
    <row r="170" spans="1:7" x14ac:dyDescent="0.25">
      <c r="A170" s="11"/>
      <c r="B170" s="11"/>
      <c r="G170" s="12" t="str">
        <f>IF($A170="","",(B170-A170))</f>
        <v/>
      </c>
    </row>
    <row r="171" spans="1:7" x14ac:dyDescent="0.25">
      <c r="A171" s="11"/>
      <c r="B171" s="11"/>
      <c r="G171" s="12" t="str">
        <f>IF($A171="","",(B171-A171))</f>
        <v/>
      </c>
    </row>
    <row r="172" spans="1:7" x14ac:dyDescent="0.25">
      <c r="A172" s="11"/>
      <c r="B172" s="11"/>
      <c r="G172" s="12" t="str">
        <f>IF($A172="","",(B172-A172))</f>
        <v/>
      </c>
    </row>
    <row r="173" spans="1:7" x14ac:dyDescent="0.25">
      <c r="A173" s="11"/>
      <c r="B173" s="11"/>
      <c r="G173" s="12" t="str">
        <f>IF($A173="","",(B173-A173))</f>
        <v/>
      </c>
    </row>
    <row r="174" spans="1:7" x14ac:dyDescent="0.25">
      <c r="A174" s="11"/>
      <c r="B174" s="11"/>
      <c r="G174" s="12" t="str">
        <f>IF($A174="","",(B174-A174))</f>
        <v/>
      </c>
    </row>
    <row r="175" spans="1:7" x14ac:dyDescent="0.25">
      <c r="A175" s="11"/>
      <c r="B175" s="11"/>
      <c r="G175" s="12" t="str">
        <f>IF($A175="","",(B175-A175))</f>
        <v/>
      </c>
    </row>
    <row r="176" spans="1:7" x14ac:dyDescent="0.25">
      <c r="A176" s="11"/>
      <c r="B176" s="11"/>
      <c r="G176" s="12" t="str">
        <f>IF($A176="","",(B176-A176))</f>
        <v/>
      </c>
    </row>
    <row r="177" spans="1:7" x14ac:dyDescent="0.25">
      <c r="A177" s="11"/>
      <c r="B177" s="11"/>
      <c r="G177" s="12" t="str">
        <f>IF($A177="","",(B177-A177))</f>
        <v/>
      </c>
    </row>
    <row r="178" spans="1:7" x14ac:dyDescent="0.25">
      <c r="A178" s="11"/>
      <c r="B178" s="11"/>
      <c r="G178" s="12" t="str">
        <f>IF($A178="","",(B178-A178))</f>
        <v/>
      </c>
    </row>
    <row r="179" spans="1:7" x14ac:dyDescent="0.25">
      <c r="A179" s="11"/>
      <c r="B179" s="11"/>
      <c r="G179" s="12" t="str">
        <f>IF($A179="","",(B179-A179))</f>
        <v/>
      </c>
    </row>
    <row r="180" spans="1:7" x14ac:dyDescent="0.25">
      <c r="A180" s="11"/>
      <c r="B180" s="11"/>
      <c r="G180" s="12" t="str">
        <f>IF($A180="","",(B180-A180))</f>
        <v/>
      </c>
    </row>
    <row r="181" spans="1:7" x14ac:dyDescent="0.25">
      <c r="A181" s="11"/>
      <c r="B181" s="11"/>
      <c r="G181" s="12" t="str">
        <f>IF($A181="","",(B181-A181))</f>
        <v/>
      </c>
    </row>
    <row r="182" spans="1:7" x14ac:dyDescent="0.25">
      <c r="A182" s="11"/>
      <c r="B182" s="11"/>
      <c r="G182" s="12" t="str">
        <f>IF($A182="","",(B182-A182))</f>
        <v/>
      </c>
    </row>
    <row r="183" spans="1:7" x14ac:dyDescent="0.25">
      <c r="A183" s="11"/>
      <c r="B183" s="11"/>
      <c r="G183" s="12" t="str">
        <f>IF($A183="","",(B183-A183))</f>
        <v/>
      </c>
    </row>
    <row r="184" spans="1:7" x14ac:dyDescent="0.25">
      <c r="A184" s="11"/>
      <c r="B184" s="11"/>
      <c r="G184" s="12" t="str">
        <f>IF($A184="","",(B184-A184))</f>
        <v/>
      </c>
    </row>
    <row r="185" spans="1:7" x14ac:dyDescent="0.25">
      <c r="A185" s="11"/>
      <c r="B185" s="11"/>
      <c r="G185" s="12" t="str">
        <f>IF($A185="","",(B185-A185))</f>
        <v/>
      </c>
    </row>
    <row r="186" spans="1:7" x14ac:dyDescent="0.25">
      <c r="A186" s="11"/>
      <c r="B186" s="11"/>
      <c r="G186" s="12" t="str">
        <f>IF($A186="","",(B186-A186))</f>
        <v/>
      </c>
    </row>
    <row r="187" spans="1:7" x14ac:dyDescent="0.25">
      <c r="A187" s="11"/>
      <c r="B187" s="11"/>
      <c r="G187" s="12" t="str">
        <f>IF($A187="","",(B187-A187))</f>
        <v/>
      </c>
    </row>
    <row r="188" spans="1:7" x14ac:dyDescent="0.25">
      <c r="A188" s="11"/>
      <c r="B188" s="11"/>
      <c r="G188" s="12" t="str">
        <f>IF($A188="","",(B188-A188))</f>
        <v/>
      </c>
    </row>
    <row r="189" spans="1:7" x14ac:dyDescent="0.25">
      <c r="A189" s="11"/>
      <c r="B189" s="11"/>
      <c r="G189" s="12" t="str">
        <f>IF($A189="","",(B189-A189))</f>
        <v/>
      </c>
    </row>
    <row r="190" spans="1:7" x14ac:dyDescent="0.25">
      <c r="A190" s="11"/>
      <c r="B190" s="11"/>
      <c r="G190" s="12" t="str">
        <f>IF($A190="","",(B190-A190))</f>
        <v/>
      </c>
    </row>
    <row r="191" spans="1:7" x14ac:dyDescent="0.25">
      <c r="A191" s="11"/>
      <c r="B191" s="11"/>
      <c r="G191" s="12" t="str">
        <f>IF($A191="","",(B191-A191))</f>
        <v/>
      </c>
    </row>
    <row r="192" spans="1:7" x14ac:dyDescent="0.25">
      <c r="A192" s="11"/>
      <c r="B192" s="11"/>
      <c r="G192" s="12" t="str">
        <f>IF($A192="","",(B192-A192))</f>
        <v/>
      </c>
    </row>
    <row r="193" spans="1:7" x14ac:dyDescent="0.25">
      <c r="A193" s="11"/>
      <c r="B193" s="11"/>
      <c r="G193" s="12" t="str">
        <f>IF($A193="","",(B193-A193))</f>
        <v/>
      </c>
    </row>
    <row r="194" spans="1:7" x14ac:dyDescent="0.25">
      <c r="A194" s="11"/>
      <c r="B194" s="11"/>
      <c r="G194" s="12" t="str">
        <f>IF($A194="","",(B194-A194))</f>
        <v/>
      </c>
    </row>
    <row r="195" spans="1:7" x14ac:dyDescent="0.25">
      <c r="A195" s="11"/>
      <c r="B195" s="11"/>
      <c r="G195" s="12" t="str">
        <f>IF($A195="","",(B195-A195))</f>
        <v/>
      </c>
    </row>
    <row r="196" spans="1:7" x14ac:dyDescent="0.25">
      <c r="A196" s="11"/>
      <c r="B196" s="11"/>
      <c r="G196" s="12" t="str">
        <f>IF($A196="","",(B196-A196))</f>
        <v/>
      </c>
    </row>
    <row r="197" spans="1:7" x14ac:dyDescent="0.25">
      <c r="A197" s="11"/>
      <c r="B197" s="11"/>
      <c r="G197" s="12" t="str">
        <f>IF($A197="","",(B197-A197))</f>
        <v/>
      </c>
    </row>
    <row r="198" spans="1:7" x14ac:dyDescent="0.25">
      <c r="A198" s="11"/>
      <c r="B198" s="11"/>
      <c r="G198" s="12" t="str">
        <f>IF($A198="","",(B198-A198))</f>
        <v/>
      </c>
    </row>
    <row r="199" spans="1:7" x14ac:dyDescent="0.25">
      <c r="A199" s="11"/>
      <c r="B199" s="11"/>
      <c r="G199" s="12" t="str">
        <f>IF($A199="","",(B199-A199))</f>
        <v/>
      </c>
    </row>
    <row r="200" spans="1:7" x14ac:dyDescent="0.25">
      <c r="A200" s="11"/>
      <c r="B200" s="11"/>
      <c r="G200" s="12" t="str">
        <f>IF($A200="","",(B200-A200))</f>
        <v/>
      </c>
    </row>
    <row r="201" spans="1:7" x14ac:dyDescent="0.25">
      <c r="A201" s="11"/>
      <c r="B201" s="11"/>
      <c r="G201" s="12" t="str">
        <f>IF($A201="","",(B201-A201))</f>
        <v/>
      </c>
    </row>
  </sheetData>
  <autoFilter ref="A1:G1"/>
  <dataValidations count="3">
    <dataValidation type="decimal" operator="greaterThanOrEqual" allowBlank="1" showErrorMessage="1" errorTitle="Number expected" error="Enter a number." sqref="A2:A201">
      <formula1>-1000000000000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No, Yes" sqref="E2:E201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34</v>
      </c>
      <c r="B1" s="13" t="s">
        <v>35</v>
      </c>
      <c r="C1" s="13" t="s">
        <v>36</v>
      </c>
    </row>
    <row r="2" spans="1:3" x14ac:dyDescent="0.25">
      <c r="A2" s="14" t="s">
        <v>37</v>
      </c>
      <c r="B2" s="15"/>
      <c r="C2" s="15"/>
    </row>
    <row r="3" spans="1:2" x14ac:dyDescent="0.25">
      <c r="A3" t="s">
        <v>38</v>
      </c>
      <c r="B3" s="5" t="s">
        <v>39</v>
      </c>
    </row>
    <row r="4" spans="1:2" x14ac:dyDescent="0.25">
      <c r="A4" t="s">
        <v>40</v>
      </c>
      <c r="B4" s="5" t="s">
        <v>41</v>
      </c>
    </row>
    <row r="5" spans="1:2" x14ac:dyDescent="0.25">
      <c r="A5" t="s">
        <v>42</v>
      </c>
      <c r="B5" s="16">
        <v>46305</v>
      </c>
    </row>
    <row r="6" spans="1:2" x14ac:dyDescent="0.25">
      <c r="A6" t="s">
        <v>43</v>
      </c>
      <c r="B6" s="17">
        <f>MAX('Formation log'!$B$2:$B$201)</f>
        <v>210</v>
      </c>
    </row>
    <row r="7" spans="1:3" x14ac:dyDescent="0.25">
      <c r="A7" s="14" t="s">
        <v>44</v>
      </c>
      <c r="B7" s="15"/>
      <c r="C7" s="15"/>
    </row>
    <row r="8" spans="1:2" x14ac:dyDescent="0.25">
      <c r="A8" t="s">
        <v>45</v>
      </c>
      <c r="B8" s="5" t="s">
        <v>46</v>
      </c>
    </row>
    <row r="9" spans="1:2" x14ac:dyDescent="0.25">
      <c r="A9" t="s">
        <v>47</v>
      </c>
      <c r="B9" s="5" t="s">
        <v>48</v>
      </c>
    </row>
    <row r="10" spans="1:2" x14ac:dyDescent="0.25">
      <c r="A10" t="s">
        <v>49</v>
      </c>
      <c r="B10" s="5" t="s">
        <v>50</v>
      </c>
    </row>
    <row r="11" spans="1:3" x14ac:dyDescent="0.25">
      <c r="A11" s="14" t="s">
        <v>51</v>
      </c>
      <c r="B11" s="15"/>
      <c r="C11" s="15"/>
    </row>
    <row r="12" spans="1:2" x14ac:dyDescent="0.25">
      <c r="A12" t="s">
        <v>52</v>
      </c>
      <c r="B12" s="18">
        <v>52</v>
      </c>
    </row>
    <row r="13" spans="1:2" x14ac:dyDescent="0.25">
      <c r="A13" t="s">
        <v>53</v>
      </c>
      <c r="B13" s="18">
        <v>96</v>
      </c>
    </row>
    <row r="14" spans="1:2" x14ac:dyDescent="0.25">
      <c r="A14" t="s">
        <v>54</v>
      </c>
      <c r="B14" s="18">
        <v>12</v>
      </c>
    </row>
    <row r="15" spans="1:2" x14ac:dyDescent="0.25">
      <c r="A15" t="s">
        <v>55</v>
      </c>
      <c r="B15" s="18">
        <v>2</v>
      </c>
    </row>
    <row r="16" spans="1:2" x14ac:dyDescent="0.25">
      <c r="A16" t="s">
        <v>56</v>
      </c>
      <c r="B16" s="17">
        <f>IFERROR(ROUND(('Well'!$B$14/('Well'!$B$13-'Well'!$B$12)),2),0)</f>
        <v>0.27</v>
      </c>
    </row>
  </sheetData>
  <dataValidations count="2">
    <dataValidation type="decimal" operator="greaterThanOrEqual" allowBlank="1" showErrorMessage="1" errorTitle="Number expected" error="Enter a number." sqref="B12:B15">
      <formula1>-1000000000000</formula1>
    </dataValidation>
    <dataValidation type="date" operator="greaterThan" allowBlank="1" showErrorMessage="1" errorTitle="Date expected" error="Enter a date, e.g. 10/15/2026." sqref="B5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Formation log</vt:lpstr>
      <vt:lpstr>Well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