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ock" state="visible" r:id="rId5"/>
    <sheet sheetId="3" name="Yard" state="visible" r:id="rId6"/>
  </sheets>
  <calcPr calcId="171027" fullCalcOnLoad="1"/>
</workbook>
</file>

<file path=xl/sharedStrings.xml><?xml version="1.0" encoding="utf-8"?>
<sst xmlns="http://schemas.openxmlformats.org/spreadsheetml/2006/main" count="49" uniqueCount="47">
  <si>
    <t>Tree Nursery Inventory Tracker</t>
  </si>
  <si>
    <t>A free inventory tracker for tree nurseries: track stock by species and size with sellable counts and pricing in Google Sheets or Excel.</t>
  </si>
  <si>
    <t>Quick start</t>
  </si>
  <si>
    <t>Open the Stock tab and replace the sample rows with your own — one row per entry. Formulas fill in automatically for new rows.</t>
  </si>
  <si>
    <t>Sellable is stock at saleable size and quality; holds are reserved for customer orders.</t>
  </si>
  <si>
    <t>Update counts after each spring and fall sales season; Available to sell under 5 turns amber.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</si>
  <si>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</si>
  <si>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</si>
  <si>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</si>
  <si>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</si>
  <si>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</si>
  <si>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</si>
  <si>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</si>
  <si>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Species / cultivar</t>
  </si>
  <si>
    <t>Size</t>
  </si>
  <si>
    <t>Block</t>
  </si>
  <si>
    <t>On hand</t>
  </si>
  <si>
    <t>Sellable</t>
  </si>
  <si>
    <t>On hold</t>
  </si>
  <si>
    <t>Cost each</t>
  </si>
  <si>
    <t>Retail price</t>
  </si>
  <si>
    <t>Wholesale price</t>
  </si>
  <si>
    <t>Available to sell</t>
  </si>
  <si>
    <t>Inventory value</t>
  </si>
  <si>
    <t>Wholesale margin</t>
  </si>
  <si>
    <t>Red maple Autumn Blaze</t>
  </si>
  <si>
    <t>#15</t>
  </si>
  <si>
    <t>A1</t>
  </si>
  <si>
    <t>Arborvitae Green Giant</t>
  </si>
  <si>
    <t>#7</t>
  </si>
  <si>
    <t>A2</t>
  </si>
  <si>
    <t>Hydrangea Limelight</t>
  </si>
  <si>
    <t>#3</t>
  </si>
  <si>
    <t>B1</t>
  </si>
  <si>
    <t>Boxwood Green Velvet</t>
  </si>
  <si>
    <t>B3</t>
  </si>
  <si>
    <t>Serviceberry</t>
  </si>
  <si>
    <t>2 in caliper B and B</t>
  </si>
  <si>
    <t>C1</t>
  </si>
  <si>
    <t>Item</t>
  </si>
  <si>
    <t>Value</t>
  </si>
  <si>
    <t>Notes</t>
  </si>
  <si>
    <t>Totals</t>
  </si>
  <si>
    <t>Plants on hand</t>
  </si>
  <si>
    <t>Inventory value at cost</t>
  </si>
  <si>
    <t>Sales</t>
  </si>
  <si>
    <t>Low availability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</si>
</sst>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6" width="12" customWidth="1"/>
    <col min="7" max="7" width="14" customWidth="1"/>
    <col min="8" max="8" width="15" customWidth="1"/>
    <col min="9" max="9" width="18" customWidth="1"/>
    <col min="10" max="10" width="20" customWidth="1"/>
    <col min="11" max="11" width="18" customWidth="1"/>
    <col min="12" max="12" width="19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120</v>
      </c>
      <c r="E2" s="11">
        <v>80</v>
      </c>
      <c r="F2" s="11">
        <v>12</v>
      </c>
      <c r="G2" s="12">
        <v>48</v>
      </c>
      <c r="H2" s="12">
        <v>189</v>
      </c>
      <c r="I2" s="12">
        <v>125</v>
      </c>
      <c r="J2" s="13">
        <f>IF($A2="","",(E2-F2))</f>
        <v>68</v>
      </c>
      <c r="K2" s="14">
        <f>IF($A2="","",(D2*G2))</f>
        <v>5760</v>
      </c>
      <c r="L2" s="15">
        <f>IF($A2="","",IFERROR(((I2-G2)/I2),0))</f>
        <v>0.616</v>
      </c>
    </row>
    <row r="3" spans="1:12" x14ac:dyDescent="0.25">
      <c r="A3" t="s">
        <v>28</v>
      </c>
      <c r="B3" t="s">
        <v>29</v>
      </c>
      <c r="C3" t="s">
        <v>30</v>
      </c>
      <c r="D3" s="11">
        <v>400</v>
      </c>
      <c r="E3" s="11">
        <v>360</v>
      </c>
      <c r="F3" s="11">
        <v>60</v>
      </c>
      <c r="G3" s="12">
        <v>18</v>
      </c>
      <c r="H3" s="12">
        <v>79</v>
      </c>
      <c r="I3" s="12">
        <v>49</v>
      </c>
      <c r="J3" s="13">
        <f>IF($A3="","",(E3-F3))</f>
        <v>300</v>
      </c>
      <c r="K3" s="14">
        <f>IF($A3="","",(D3*G3))</f>
        <v>7200</v>
      </c>
      <c r="L3" s="15">
        <f>IF($A3="","",IFERROR(((I3-G3)/I3),0))</f>
        <v>0.6326530612244898</v>
      </c>
    </row>
    <row r="4" spans="1:12" x14ac:dyDescent="0.25">
      <c r="A4" t="s">
        <v>31</v>
      </c>
      <c r="B4" t="s">
        <v>32</v>
      </c>
      <c r="C4" t="s">
        <v>33</v>
      </c>
      <c r="D4" s="11">
        <v>600</v>
      </c>
      <c r="E4" s="11">
        <v>420</v>
      </c>
      <c r="F4" s="11">
        <v>0</v>
      </c>
      <c r="G4" s="12">
        <v>9</v>
      </c>
      <c r="H4" s="12">
        <v>44</v>
      </c>
      <c r="I4" s="12">
        <v>26</v>
      </c>
      <c r="J4" s="13">
        <f>IF($A4="","",(E4-F4))</f>
        <v>420</v>
      </c>
      <c r="K4" s="14">
        <f>IF($A4="","",(D4*G4))</f>
        <v>5400</v>
      </c>
      <c r="L4" s="15">
        <f>IF($A4="","",IFERROR(((I4-G4)/I4),0))</f>
        <v>0.6538461538461539</v>
      </c>
    </row>
    <row r="5" spans="1:12" x14ac:dyDescent="0.25">
      <c r="A5" t="s">
        <v>34</v>
      </c>
      <c r="B5" t="s">
        <v>32</v>
      </c>
      <c r="C5" t="s">
        <v>35</v>
      </c>
      <c r="D5" s="11">
        <v>800</v>
      </c>
      <c r="E5" s="11">
        <v>780</v>
      </c>
      <c r="F5" s="11">
        <v>200</v>
      </c>
      <c r="G5" s="12">
        <v>7</v>
      </c>
      <c r="H5" s="12">
        <v>32</v>
      </c>
      <c r="I5" s="12">
        <v>19</v>
      </c>
      <c r="J5" s="13">
        <f>IF($A5="","",(E5-F5))</f>
        <v>580</v>
      </c>
      <c r="K5" s="14">
        <f>IF($A5="","",(D5*G5))</f>
        <v>5600</v>
      </c>
      <c r="L5" s="15">
        <f>IF($A5="","",IFERROR(((I5-G5)/I5),0))</f>
        <v>0.631578947368421</v>
      </c>
    </row>
    <row r="6" spans="1:12" x14ac:dyDescent="0.25">
      <c r="A6" t="s">
        <v>36</v>
      </c>
      <c r="B6" t="s">
        <v>37</v>
      </c>
      <c r="C6" t="s">
        <v>38</v>
      </c>
      <c r="D6" s="11">
        <v>40</v>
      </c>
      <c r="E6" s="11">
        <v>22</v>
      </c>
      <c r="F6" s="11">
        <v>20</v>
      </c>
      <c r="G6" s="12">
        <v>95</v>
      </c>
      <c r="H6" s="12">
        <v>349</v>
      </c>
      <c r="I6" s="12">
        <v>225</v>
      </c>
      <c r="J6" s="13">
        <f>IF($A6="","",(E6-F6))</f>
        <v>2</v>
      </c>
      <c r="K6" s="14">
        <f>IF($A6="","",(D6*G6))</f>
        <v>3800</v>
      </c>
      <c r="L6" s="15">
        <f>IF($A6="","",IFERROR(((I6-G6)/I6),0))</f>
        <v>0.5777777777777777</v>
      </c>
    </row>
    <row r="7" spans="1:12" x14ac:dyDescent="0.25">
      <c r="D7" s="11"/>
      <c r="E7" s="11"/>
      <c r="F7" s="11"/>
      <c r="G7" s="12"/>
      <c r="H7" s="12"/>
      <c r="I7" s="12"/>
      <c r="J7" s="13" t="str">
        <f>IF($A7="","",(E7-F7))</f>
        <v/>
      </c>
      <c r="K7" s="14" t="str">
        <f>IF($A7="","",(D7*G7))</f>
        <v/>
      </c>
      <c r="L7" s="15" t="str">
        <f>IF($A7="","",IFERROR(((I7-G7)/I7),0))</f>
        <v/>
      </c>
    </row>
    <row r="8" spans="1:12" x14ac:dyDescent="0.25">
      <c r="D8" s="11"/>
      <c r="E8" s="11"/>
      <c r="F8" s="11"/>
      <c r="G8" s="12"/>
      <c r="H8" s="12"/>
      <c r="I8" s="12"/>
      <c r="J8" s="13" t="str">
        <f>IF($A8="","",(E8-F8))</f>
        <v/>
      </c>
      <c r="K8" s="14" t="str">
        <f>IF($A8="","",(D8*G8))</f>
        <v/>
      </c>
      <c r="L8" s="15" t="str">
        <f>IF($A8="","",IFERROR(((I8-G8)/I8),0))</f>
        <v/>
      </c>
    </row>
    <row r="9" spans="1:12" x14ac:dyDescent="0.25">
      <c r="D9" s="11"/>
      <c r="E9" s="11"/>
      <c r="F9" s="11"/>
      <c r="G9" s="12"/>
      <c r="H9" s="12"/>
      <c r="I9" s="12"/>
      <c r="J9" s="13" t="str">
        <f>IF($A9="","",(E9-F9))</f>
        <v/>
      </c>
      <c r="K9" s="14" t="str">
        <f>IF($A9="","",(D9*G9))</f>
        <v/>
      </c>
      <c r="L9" s="15" t="str">
        <f>IF($A9="","",IFERROR(((I9-G9)/I9),0))</f>
        <v/>
      </c>
    </row>
    <row r="10" spans="1:12" x14ac:dyDescent="0.25">
      <c r="D10" s="11"/>
      <c r="E10" s="11"/>
      <c r="F10" s="11"/>
      <c r="G10" s="12"/>
      <c r="H10" s="12"/>
      <c r="I10" s="12"/>
      <c r="J10" s="13" t="str">
        <f>IF($A10="","",(E10-F10))</f>
        <v/>
      </c>
      <c r="K10" s="14" t="str">
        <f>IF($A10="","",(D10*G10))</f>
        <v/>
      </c>
      <c r="L10" s="15" t="str">
        <f>IF($A10="","",IFERROR(((I10-G10)/I10),0))</f>
        <v/>
      </c>
    </row>
    <row r="11" spans="1:12" x14ac:dyDescent="0.25">
      <c r="D11" s="11"/>
      <c r="E11" s="11"/>
      <c r="F11" s="11"/>
      <c r="G11" s="12"/>
      <c r="H11" s="12"/>
      <c r="I11" s="12"/>
      <c r="J11" s="13" t="str">
        <f>IF($A11="","",(E11-F11))</f>
        <v/>
      </c>
      <c r="K11" s="14" t="str">
        <f>IF($A11="","",(D11*G11))</f>
        <v/>
      </c>
      <c r="L11" s="15" t="str">
        <f>IF($A11="","",IFERROR(((I11-G11)/I11),0))</f>
        <v/>
      </c>
    </row>
    <row r="12" spans="1:12" x14ac:dyDescent="0.25">
      <c r="D12" s="11"/>
      <c r="E12" s="11"/>
      <c r="F12" s="11"/>
      <c r="G12" s="12"/>
      <c r="H12" s="12"/>
      <c r="I12" s="12"/>
      <c r="J12" s="13" t="str">
        <f>IF($A12="","",(E12-F12))</f>
        <v/>
      </c>
      <c r="K12" s="14" t="str">
        <f>IF($A12="","",(D12*G12))</f>
        <v/>
      </c>
      <c r="L12" s="15" t="str">
        <f>IF($A12="","",IFERROR(((I12-G12)/I12),0))</f>
        <v/>
      </c>
    </row>
    <row r="13" spans="1:12" x14ac:dyDescent="0.25">
      <c r="D13" s="11"/>
      <c r="E13" s="11"/>
      <c r="F13" s="11"/>
      <c r="G13" s="12"/>
      <c r="H13" s="12"/>
      <c r="I13" s="12"/>
      <c r="J13" s="13" t="str">
        <f>IF($A13="","",(E13-F13))</f>
        <v/>
      </c>
      <c r="K13" s="14" t="str">
        <f>IF($A13="","",(D13*G13))</f>
        <v/>
      </c>
      <c r="L13" s="15" t="str">
        <f>IF($A13="","",IFERROR(((I13-G13)/I13),0))</f>
        <v/>
      </c>
    </row>
    <row r="14" spans="1:12" x14ac:dyDescent="0.25">
      <c r="D14" s="11"/>
      <c r="E14" s="11"/>
      <c r="F14" s="11"/>
      <c r="G14" s="12"/>
      <c r="H14" s="12"/>
      <c r="I14" s="12"/>
      <c r="J14" s="13" t="str">
        <f>IF($A14="","",(E14-F14))</f>
        <v/>
      </c>
      <c r="K14" s="14" t="str">
        <f>IF($A14="","",(D14*G14))</f>
        <v/>
      </c>
      <c r="L14" s="15" t="str">
        <f>IF($A14="","",IFERROR(((I14-G14)/I14),0))</f>
        <v/>
      </c>
    </row>
    <row r="15" spans="1:12" x14ac:dyDescent="0.25">
      <c r="D15" s="11"/>
      <c r="E15" s="11"/>
      <c r="F15" s="11"/>
      <c r="G15" s="12"/>
      <c r="H15" s="12"/>
      <c r="I15" s="12"/>
      <c r="J15" s="13" t="str">
        <f>IF($A15="","",(E15-F15))</f>
        <v/>
      </c>
      <c r="K15" s="14" t="str">
        <f>IF($A15="","",(D15*G15))</f>
        <v/>
      </c>
      <c r="L15" s="15" t="str">
        <f>IF($A15="","",IFERROR(((I15-G15)/I15),0))</f>
        <v/>
      </c>
    </row>
    <row r="16" spans="1:12" x14ac:dyDescent="0.25">
      <c r="D16" s="11"/>
      <c r="E16" s="11"/>
      <c r="F16" s="11"/>
      <c r="G16" s="12"/>
      <c r="H16" s="12"/>
      <c r="I16" s="12"/>
      <c r="J16" s="13" t="str">
        <f>IF($A16="","",(E16-F16))</f>
        <v/>
      </c>
      <c r="K16" s="14" t="str">
        <f>IF($A16="","",(D16*G16))</f>
        <v/>
      </c>
      <c r="L16" s="15" t="str">
        <f>IF($A16="","",IFERROR(((I16-G16)/I16),0))</f>
        <v/>
      </c>
    </row>
    <row r="17" spans="1:12" x14ac:dyDescent="0.25">
      <c r="D17" s="11"/>
      <c r="E17" s="11"/>
      <c r="F17" s="11"/>
      <c r="G17" s="12"/>
      <c r="H17" s="12"/>
      <c r="I17" s="12"/>
      <c r="J17" s="13" t="str">
        <f>IF($A17="","",(E17-F17))</f>
        <v/>
      </c>
      <c r="K17" s="14" t="str">
        <f>IF($A17="","",(D17*G17))</f>
        <v/>
      </c>
      <c r="L17" s="15" t="str">
        <f>IF($A17="","",IFERROR(((I17-G17)/I17),0))</f>
        <v/>
      </c>
    </row>
    <row r="18" spans="1:12" x14ac:dyDescent="0.25">
      <c r="D18" s="11"/>
      <c r="E18" s="11"/>
      <c r="F18" s="11"/>
      <c r="G18" s="12"/>
      <c r="H18" s="12"/>
      <c r="I18" s="12"/>
      <c r="J18" s="13" t="str">
        <f>IF($A18="","",(E18-F18))</f>
        <v/>
      </c>
      <c r="K18" s="14" t="str">
        <f>IF($A18="","",(D18*G18))</f>
        <v/>
      </c>
      <c r="L18" s="15" t="str">
        <f>IF($A18="","",IFERROR(((I18-G18)/I18),0))</f>
        <v/>
      </c>
    </row>
    <row r="19" spans="1:12" x14ac:dyDescent="0.25">
      <c r="D19" s="11"/>
      <c r="E19" s="11"/>
      <c r="F19" s="11"/>
      <c r="G19" s="12"/>
      <c r="H19" s="12"/>
      <c r="I19" s="12"/>
      <c r="J19" s="13" t="str">
        <f>IF($A19="","",(E19-F19))</f>
        <v/>
      </c>
      <c r="K19" s="14" t="str">
        <f>IF($A19="","",(D19*G19))</f>
        <v/>
      </c>
      <c r="L19" s="15" t="str">
        <f>IF($A19="","",IFERROR(((I19-G19)/I19),0))</f>
        <v/>
      </c>
    </row>
    <row r="20" spans="1:12" x14ac:dyDescent="0.25">
      <c r="D20" s="11"/>
      <c r="E20" s="11"/>
      <c r="F20" s="11"/>
      <c r="G20" s="12"/>
      <c r="H20" s="12"/>
      <c r="I20" s="12"/>
      <c r="J20" s="13" t="str">
        <f>IF($A20="","",(E20-F20))</f>
        <v/>
      </c>
      <c r="K20" s="14" t="str">
        <f>IF($A20="","",(D20*G20))</f>
        <v/>
      </c>
      <c r="L20" s="15" t="str">
        <f>IF($A20="","",IFERROR(((I20-G20)/I20),0))</f>
        <v/>
      </c>
    </row>
    <row r="21" spans="1:12" x14ac:dyDescent="0.25">
      <c r="D21" s="11"/>
      <c r="E21" s="11"/>
      <c r="F21" s="11"/>
      <c r="G21" s="12"/>
      <c r="H21" s="12"/>
      <c r="I21" s="12"/>
      <c r="J21" s="13" t="str">
        <f>IF($A21="","",(E21-F21))</f>
        <v/>
      </c>
      <c r="K21" s="14" t="str">
        <f>IF($A21="","",(D21*G21))</f>
        <v/>
      </c>
      <c r="L21" s="15" t="str">
        <f>IF($A21="","",IFERROR(((I21-G21)/I21),0))</f>
        <v/>
      </c>
    </row>
    <row r="22" spans="1:12" x14ac:dyDescent="0.25">
      <c r="D22" s="11"/>
      <c r="E22" s="11"/>
      <c r="F22" s="11"/>
      <c r="G22" s="12"/>
      <c r="H22" s="12"/>
      <c r="I22" s="12"/>
      <c r="J22" s="13" t="str">
        <f>IF($A22="","",(E22-F22))</f>
        <v/>
      </c>
      <c r="K22" s="14" t="str">
        <f>IF($A22="","",(D22*G22))</f>
        <v/>
      </c>
      <c r="L22" s="15" t="str">
        <f>IF($A22="","",IFERROR(((I22-G22)/I22),0))</f>
        <v/>
      </c>
    </row>
    <row r="23" spans="1:12" x14ac:dyDescent="0.25">
      <c r="D23" s="11"/>
      <c r="E23" s="11"/>
      <c r="F23" s="11"/>
      <c r="G23" s="12"/>
      <c r="H23" s="12"/>
      <c r="I23" s="12"/>
      <c r="J23" s="13" t="str">
        <f>IF($A23="","",(E23-F23))</f>
        <v/>
      </c>
      <c r="K23" s="14" t="str">
        <f>IF($A23="","",(D23*G23))</f>
        <v/>
      </c>
      <c r="L23" s="15" t="str">
        <f>IF($A23="","",IFERROR(((I23-G23)/I23),0))</f>
        <v/>
      </c>
    </row>
    <row r="24" spans="1:12" x14ac:dyDescent="0.25">
      <c r="D24" s="11"/>
      <c r="E24" s="11"/>
      <c r="F24" s="11"/>
      <c r="G24" s="12"/>
      <c r="H24" s="12"/>
      <c r="I24" s="12"/>
      <c r="J24" s="13" t="str">
        <f>IF($A24="","",(E24-F24))</f>
        <v/>
      </c>
      <c r="K24" s="14" t="str">
        <f>IF($A24="","",(D24*G24))</f>
        <v/>
      </c>
      <c r="L24" s="15" t="str">
        <f>IF($A24="","",IFERROR(((I24-G24)/I24),0))</f>
        <v/>
      </c>
    </row>
    <row r="25" spans="1:12" x14ac:dyDescent="0.25">
      <c r="D25" s="11"/>
      <c r="E25" s="11"/>
      <c r="F25" s="11"/>
      <c r="G25" s="12"/>
      <c r="H25" s="12"/>
      <c r="I25" s="12"/>
      <c r="J25" s="13" t="str">
        <f>IF($A25="","",(E25-F25))</f>
        <v/>
      </c>
      <c r="K25" s="14" t="str">
        <f>IF($A25="","",(D25*G25))</f>
        <v/>
      </c>
      <c r="L25" s="15" t="str">
        <f>IF($A25="","",IFERROR(((I25-G25)/I25),0))</f>
        <v/>
      </c>
    </row>
    <row r="26" spans="1:12" x14ac:dyDescent="0.25">
      <c r="D26" s="11"/>
      <c r="E26" s="11"/>
      <c r="F26" s="11"/>
      <c r="G26" s="12"/>
      <c r="H26" s="12"/>
      <c r="I26" s="12"/>
      <c r="J26" s="13" t="str">
        <f>IF($A26="","",(E26-F26))</f>
        <v/>
      </c>
      <c r="K26" s="14" t="str">
        <f>IF($A26="","",(D26*G26))</f>
        <v/>
      </c>
      <c r="L26" s="15" t="str">
        <f>IF($A26="","",IFERROR(((I26-G26)/I26),0))</f>
        <v/>
      </c>
    </row>
    <row r="27" spans="1:12" x14ac:dyDescent="0.25">
      <c r="D27" s="11"/>
      <c r="E27" s="11"/>
      <c r="F27" s="11"/>
      <c r="G27" s="12"/>
      <c r="H27" s="12"/>
      <c r="I27" s="12"/>
      <c r="J27" s="13" t="str">
        <f>IF($A27="","",(E27-F27))</f>
        <v/>
      </c>
      <c r="K27" s="14" t="str">
        <f>IF($A27="","",(D27*G27))</f>
        <v/>
      </c>
      <c r="L27" s="15" t="str">
        <f>IF($A27="","",IFERROR(((I27-G27)/I27),0))</f>
        <v/>
      </c>
    </row>
    <row r="28" spans="1:12" x14ac:dyDescent="0.25">
      <c r="D28" s="11"/>
      <c r="E28" s="11"/>
      <c r="F28" s="11"/>
      <c r="G28" s="12"/>
      <c r="H28" s="12"/>
      <c r="I28" s="12"/>
      <c r="J28" s="13" t="str">
        <f>IF($A28="","",(E28-F28))</f>
        <v/>
      </c>
      <c r="K28" s="14" t="str">
        <f>IF($A28="","",(D28*G28))</f>
        <v/>
      </c>
      <c r="L28" s="15" t="str">
        <f>IF($A28="","",IFERROR(((I28-G28)/I28),0))</f>
        <v/>
      </c>
    </row>
    <row r="29" spans="1:12" x14ac:dyDescent="0.25">
      <c r="D29" s="11"/>
      <c r="E29" s="11"/>
      <c r="F29" s="11"/>
      <c r="G29" s="12"/>
      <c r="H29" s="12"/>
      <c r="I29" s="12"/>
      <c r="J29" s="13" t="str">
        <f>IF($A29="","",(E29-F29))</f>
        <v/>
      </c>
      <c r="K29" s="14" t="str">
        <f>IF($A29="","",(D29*G29))</f>
        <v/>
      </c>
      <c r="L29" s="15" t="str">
        <f>IF($A29="","",IFERROR(((I29-G29)/I29),0))</f>
        <v/>
      </c>
    </row>
    <row r="30" spans="1:12" x14ac:dyDescent="0.25">
      <c r="D30" s="11"/>
      <c r="E30" s="11"/>
      <c r="F30" s="11"/>
      <c r="G30" s="12"/>
      <c r="H30" s="12"/>
      <c r="I30" s="12"/>
      <c r="J30" s="13" t="str">
        <f>IF($A30="","",(E30-F30))</f>
        <v/>
      </c>
      <c r="K30" s="14" t="str">
        <f>IF($A30="","",(D30*G30))</f>
        <v/>
      </c>
      <c r="L30" s="15" t="str">
        <f>IF($A30="","",IFERROR(((I30-G30)/I30),0))</f>
        <v/>
      </c>
    </row>
    <row r="31" spans="1:12" x14ac:dyDescent="0.25">
      <c r="D31" s="11"/>
      <c r="E31" s="11"/>
      <c r="F31" s="11"/>
      <c r="G31" s="12"/>
      <c r="H31" s="12"/>
      <c r="I31" s="12"/>
      <c r="J31" s="13" t="str">
        <f>IF($A31="","",(E31-F31))</f>
        <v/>
      </c>
      <c r="K31" s="14" t="str">
        <f>IF($A31="","",(D31*G31))</f>
        <v/>
      </c>
      <c r="L31" s="15" t="str">
        <f>IF($A31="","",IFERROR(((I31-G31)/I31),0))</f>
        <v/>
      </c>
    </row>
    <row r="32" spans="1:12" x14ac:dyDescent="0.25">
      <c r="D32" s="11"/>
      <c r="E32" s="11"/>
      <c r="F32" s="11"/>
      <c r="G32" s="12"/>
      <c r="H32" s="12"/>
      <c r="I32" s="12"/>
      <c r="J32" s="13" t="str">
        <f>IF($A32="","",(E32-F32))</f>
        <v/>
      </c>
      <c r="K32" s="14" t="str">
        <f>IF($A32="","",(D32*G32))</f>
        <v/>
      </c>
      <c r="L32" s="15" t="str">
        <f>IF($A32="","",IFERROR(((I32-G32)/I32),0))</f>
        <v/>
      </c>
    </row>
    <row r="33" spans="1:12" x14ac:dyDescent="0.25">
      <c r="D33" s="11"/>
      <c r="E33" s="11"/>
      <c r="F33" s="11"/>
      <c r="G33" s="12"/>
      <c r="H33" s="12"/>
      <c r="I33" s="12"/>
      <c r="J33" s="13" t="str">
        <f>IF($A33="","",(E33-F33))</f>
        <v/>
      </c>
      <c r="K33" s="14" t="str">
        <f>IF($A33="","",(D33*G33))</f>
        <v/>
      </c>
      <c r="L33" s="15" t="str">
        <f>IF($A33="","",IFERROR(((I33-G33)/I33),0))</f>
        <v/>
      </c>
    </row>
    <row r="34" spans="1:12" x14ac:dyDescent="0.25">
      <c r="D34" s="11"/>
      <c r="E34" s="11"/>
      <c r="F34" s="11"/>
      <c r="G34" s="12"/>
      <c r="H34" s="12"/>
      <c r="I34" s="12"/>
      <c r="J34" s="13" t="str">
        <f>IF($A34="","",(E34-F34))</f>
        <v/>
      </c>
      <c r="K34" s="14" t="str">
        <f>IF($A34="","",(D34*G34))</f>
        <v/>
      </c>
      <c r="L34" s="15" t="str">
        <f>IF($A34="","",IFERROR(((I34-G34)/I34),0))</f>
        <v/>
      </c>
    </row>
    <row r="35" spans="1:12" x14ac:dyDescent="0.25">
      <c r="D35" s="11"/>
      <c r="E35" s="11"/>
      <c r="F35" s="11"/>
      <c r="G35" s="12"/>
      <c r="H35" s="12"/>
      <c r="I35" s="12"/>
      <c r="J35" s="13" t="str">
        <f>IF($A35="","",(E35-F35))</f>
        <v/>
      </c>
      <c r="K35" s="14" t="str">
        <f>IF($A35="","",(D35*G35))</f>
        <v/>
      </c>
      <c r="L35" s="15" t="str">
        <f>IF($A35="","",IFERROR(((I35-G35)/I35),0))</f>
        <v/>
      </c>
    </row>
    <row r="36" spans="1:12" x14ac:dyDescent="0.25">
      <c r="D36" s="11"/>
      <c r="E36" s="11"/>
      <c r="F36" s="11"/>
      <c r="G36" s="12"/>
      <c r="H36" s="12"/>
      <c r="I36" s="12"/>
      <c r="J36" s="13" t="str">
        <f>IF($A36="","",(E36-F36))</f>
        <v/>
      </c>
      <c r="K36" s="14" t="str">
        <f>IF($A36="","",(D36*G36))</f>
        <v/>
      </c>
      <c r="L36" s="15" t="str">
        <f>IF($A36="","",IFERROR(((I36-G36)/I36),0))</f>
        <v/>
      </c>
    </row>
    <row r="37" spans="1:12" x14ac:dyDescent="0.25">
      <c r="D37" s="11"/>
      <c r="E37" s="11"/>
      <c r="F37" s="11"/>
      <c r="G37" s="12"/>
      <c r="H37" s="12"/>
      <c r="I37" s="12"/>
      <c r="J37" s="13" t="str">
        <f>IF($A37="","",(E37-F37))</f>
        <v/>
      </c>
      <c r="K37" s="14" t="str">
        <f>IF($A37="","",(D37*G37))</f>
        <v/>
      </c>
      <c r="L37" s="15" t="str">
        <f>IF($A37="","",IFERROR(((I37-G37)/I37),0))</f>
        <v/>
      </c>
    </row>
    <row r="38" spans="1:12" x14ac:dyDescent="0.25">
      <c r="D38" s="11"/>
      <c r="E38" s="11"/>
      <c r="F38" s="11"/>
      <c r="G38" s="12"/>
      <c r="H38" s="12"/>
      <c r="I38" s="12"/>
      <c r="J38" s="13" t="str">
        <f>IF($A38="","",(E38-F38))</f>
        <v/>
      </c>
      <c r="K38" s="14" t="str">
        <f>IF($A38="","",(D38*G38))</f>
        <v/>
      </c>
      <c r="L38" s="15" t="str">
        <f>IF($A38="","",IFERROR(((I38-G38)/I38),0))</f>
        <v/>
      </c>
    </row>
    <row r="39" spans="1:12" x14ac:dyDescent="0.25">
      <c r="D39" s="11"/>
      <c r="E39" s="11"/>
      <c r="F39" s="11"/>
      <c r="G39" s="12"/>
      <c r="H39" s="12"/>
      <c r="I39" s="12"/>
      <c r="J39" s="13" t="str">
        <f>IF($A39="","",(E39-F39))</f>
        <v/>
      </c>
      <c r="K39" s="14" t="str">
        <f>IF($A39="","",(D39*G39))</f>
        <v/>
      </c>
      <c r="L39" s="15" t="str">
        <f>IF($A39="","",IFERROR(((I39-G39)/I39),0))</f>
        <v/>
      </c>
    </row>
    <row r="40" spans="1:12" x14ac:dyDescent="0.25">
      <c r="D40" s="11"/>
      <c r="E40" s="11"/>
      <c r="F40" s="11"/>
      <c r="G40" s="12"/>
      <c r="H40" s="12"/>
      <c r="I40" s="12"/>
      <c r="J40" s="13" t="str">
        <f>IF($A40="","",(E40-F40))</f>
        <v/>
      </c>
      <c r="K40" s="14" t="str">
        <f>IF($A40="","",(D40*G40))</f>
        <v/>
      </c>
      <c r="L40" s="15" t="str">
        <f>IF($A40="","",IFERROR(((I40-G40)/I40),0))</f>
        <v/>
      </c>
    </row>
    <row r="41" spans="1:12" x14ac:dyDescent="0.25">
      <c r="D41" s="11"/>
      <c r="E41" s="11"/>
      <c r="F41" s="11"/>
      <c r="G41" s="12"/>
      <c r="H41" s="12"/>
      <c r="I41" s="12"/>
      <c r="J41" s="13" t="str">
        <f>IF($A41="","",(E41-F41))</f>
        <v/>
      </c>
      <c r="K41" s="14" t="str">
        <f>IF($A41="","",(D41*G41))</f>
        <v/>
      </c>
      <c r="L41" s="15" t="str">
        <f>IF($A41="","",IFERROR(((I41-G41)/I41),0))</f>
        <v/>
      </c>
    </row>
    <row r="42" spans="1:12" x14ac:dyDescent="0.25">
      <c r="D42" s="11"/>
      <c r="E42" s="11"/>
      <c r="F42" s="11"/>
      <c r="G42" s="12"/>
      <c r="H42" s="12"/>
      <c r="I42" s="12"/>
      <c r="J42" s="13" t="str">
        <f>IF($A42="","",(E42-F42))</f>
        <v/>
      </c>
      <c r="K42" s="14" t="str">
        <f>IF($A42="","",(D42*G42))</f>
        <v/>
      </c>
      <c r="L42" s="15" t="str">
        <f>IF($A42="","",IFERROR(((I42-G42)/I42),0))</f>
        <v/>
      </c>
    </row>
    <row r="43" spans="1:12" x14ac:dyDescent="0.25">
      <c r="D43" s="11"/>
      <c r="E43" s="11"/>
      <c r="F43" s="11"/>
      <c r="G43" s="12"/>
      <c r="H43" s="12"/>
      <c r="I43" s="12"/>
      <c r="J43" s="13" t="str">
        <f>IF($A43="","",(E43-F43))</f>
        <v/>
      </c>
      <c r="K43" s="14" t="str">
        <f>IF($A43="","",(D43*G43))</f>
        <v/>
      </c>
      <c r="L43" s="15" t="str">
        <f>IF($A43="","",IFERROR(((I43-G43)/I43),0))</f>
        <v/>
      </c>
    </row>
    <row r="44" spans="1:12" x14ac:dyDescent="0.25">
      <c r="D44" s="11"/>
      <c r="E44" s="11"/>
      <c r="F44" s="11"/>
      <c r="G44" s="12"/>
      <c r="H44" s="12"/>
      <c r="I44" s="12"/>
      <c r="J44" s="13" t="str">
        <f>IF($A44="","",(E44-F44))</f>
        <v/>
      </c>
      <c r="K44" s="14" t="str">
        <f>IF($A44="","",(D44*G44))</f>
        <v/>
      </c>
      <c r="L44" s="15" t="str">
        <f>IF($A44="","",IFERROR(((I44-G44)/I44),0))</f>
        <v/>
      </c>
    </row>
    <row r="45" spans="1:12" x14ac:dyDescent="0.25">
      <c r="D45" s="11"/>
      <c r="E45" s="11"/>
      <c r="F45" s="11"/>
      <c r="G45" s="12"/>
      <c r="H45" s="12"/>
      <c r="I45" s="12"/>
      <c r="J45" s="13" t="str">
        <f>IF($A45="","",(E45-F45))</f>
        <v/>
      </c>
      <c r="K45" s="14" t="str">
        <f>IF($A45="","",(D45*G45))</f>
        <v/>
      </c>
      <c r="L45" s="15" t="str">
        <f>IF($A45="","",IFERROR(((I45-G45)/I45),0))</f>
        <v/>
      </c>
    </row>
    <row r="46" spans="1:12" x14ac:dyDescent="0.25">
      <c r="D46" s="11"/>
      <c r="E46" s="11"/>
      <c r="F46" s="11"/>
      <c r="G46" s="12"/>
      <c r="H46" s="12"/>
      <c r="I46" s="12"/>
      <c r="J46" s="13" t="str">
        <f>IF($A46="","",(E46-F46))</f>
        <v/>
      </c>
      <c r="K46" s="14" t="str">
        <f>IF($A46="","",(D46*G46))</f>
        <v/>
      </c>
      <c r="L46" s="15" t="str">
        <f>IF($A46="","",IFERROR(((I46-G46)/I46),0))</f>
        <v/>
      </c>
    </row>
    <row r="47" spans="1:12" x14ac:dyDescent="0.25">
      <c r="D47" s="11"/>
      <c r="E47" s="11"/>
      <c r="F47" s="11"/>
      <c r="G47" s="12"/>
      <c r="H47" s="12"/>
      <c r="I47" s="12"/>
      <c r="J47" s="13" t="str">
        <f>IF($A47="","",(E47-F47))</f>
        <v/>
      </c>
      <c r="K47" s="14" t="str">
        <f>IF($A47="","",(D47*G47))</f>
        <v/>
      </c>
      <c r="L47" s="15" t="str">
        <f>IF($A47="","",IFERROR(((I47-G47)/I47),0))</f>
        <v/>
      </c>
    </row>
    <row r="48" spans="1:12" x14ac:dyDescent="0.25">
      <c r="D48" s="11"/>
      <c r="E48" s="11"/>
      <c r="F48" s="11"/>
      <c r="G48" s="12"/>
      <c r="H48" s="12"/>
      <c r="I48" s="12"/>
      <c r="J48" s="13" t="str">
        <f>IF($A48="","",(E48-F48))</f>
        <v/>
      </c>
      <c r="K48" s="14" t="str">
        <f>IF($A48="","",(D48*G48))</f>
        <v/>
      </c>
      <c r="L48" s="15" t="str">
        <f>IF($A48="","",IFERROR(((I48-G48)/I48),0))</f>
        <v/>
      </c>
    </row>
    <row r="49" spans="1:12" x14ac:dyDescent="0.25">
      <c r="D49" s="11"/>
      <c r="E49" s="11"/>
      <c r="F49" s="11"/>
      <c r="G49" s="12"/>
      <c r="H49" s="12"/>
      <c r="I49" s="12"/>
      <c r="J49" s="13" t="str">
        <f>IF($A49="","",(E49-F49))</f>
        <v/>
      </c>
      <c r="K49" s="14" t="str">
        <f>IF($A49="","",(D49*G49))</f>
        <v/>
      </c>
      <c r="L49" s="15" t="str">
        <f>IF($A49="","",IFERROR(((I49-G49)/I49),0))</f>
        <v/>
      </c>
    </row>
    <row r="50" spans="1:12" x14ac:dyDescent="0.25">
      <c r="D50" s="11"/>
      <c r="E50" s="11"/>
      <c r="F50" s="11"/>
      <c r="G50" s="12"/>
      <c r="H50" s="12"/>
      <c r="I50" s="12"/>
      <c r="J50" s="13" t="str">
        <f>IF($A50="","",(E50-F50))</f>
        <v/>
      </c>
      <c r="K50" s="14" t="str">
        <f>IF($A50="","",(D50*G50))</f>
        <v/>
      </c>
      <c r="L50" s="15" t="str">
        <f>IF($A50="","",IFERROR(((I50-G50)/I50),0))</f>
        <v/>
      </c>
    </row>
    <row r="51" spans="1:12" x14ac:dyDescent="0.25">
      <c r="D51" s="11"/>
      <c r="E51" s="11"/>
      <c r="F51" s="11"/>
      <c r="G51" s="12"/>
      <c r="H51" s="12"/>
      <c r="I51" s="12"/>
      <c r="J51" s="13" t="str">
        <f>IF($A51="","",(E51-F51))</f>
        <v/>
      </c>
      <c r="K51" s="14" t="str">
        <f>IF($A51="","",(D51*G51))</f>
        <v/>
      </c>
      <c r="L51" s="15" t="str">
        <f>IF($A51="","",IFERROR(((I51-G51)/I51),0))</f>
        <v/>
      </c>
    </row>
    <row r="52" spans="1:12" x14ac:dyDescent="0.25">
      <c r="D52" s="11"/>
      <c r="E52" s="11"/>
      <c r="F52" s="11"/>
      <c r="G52" s="12"/>
      <c r="H52" s="12"/>
      <c r="I52" s="12"/>
      <c r="J52" s="13" t="str">
        <f>IF($A52="","",(E52-F52))</f>
        <v/>
      </c>
      <c r="K52" s="14" t="str">
        <f>IF($A52="","",(D52*G52))</f>
        <v/>
      </c>
      <c r="L52" s="15" t="str">
        <f>IF($A52="","",IFERROR(((I52-G52)/I52),0))</f>
        <v/>
      </c>
    </row>
    <row r="53" spans="1:12" x14ac:dyDescent="0.25">
      <c r="D53" s="11"/>
      <c r="E53" s="11"/>
      <c r="F53" s="11"/>
      <c r="G53" s="12"/>
      <c r="H53" s="12"/>
      <c r="I53" s="12"/>
      <c r="J53" s="13" t="str">
        <f>IF($A53="","",(E53-F53))</f>
        <v/>
      </c>
      <c r="K53" s="14" t="str">
        <f>IF($A53="","",(D53*G53))</f>
        <v/>
      </c>
      <c r="L53" s="15" t="str">
        <f>IF($A53="","",IFERROR(((I53-G53)/I53),0))</f>
        <v/>
      </c>
    </row>
    <row r="54" spans="1:12" x14ac:dyDescent="0.25">
      <c r="D54" s="11"/>
      <c r="E54" s="11"/>
      <c r="F54" s="11"/>
      <c r="G54" s="12"/>
      <c r="H54" s="12"/>
      <c r="I54" s="12"/>
      <c r="J54" s="13" t="str">
        <f>IF($A54="","",(E54-F54))</f>
        <v/>
      </c>
      <c r="K54" s="14" t="str">
        <f>IF($A54="","",(D54*G54))</f>
        <v/>
      </c>
      <c r="L54" s="15" t="str">
        <f>IF($A54="","",IFERROR(((I54-G54)/I54),0))</f>
        <v/>
      </c>
    </row>
    <row r="55" spans="1:12" x14ac:dyDescent="0.25">
      <c r="D55" s="11"/>
      <c r="E55" s="11"/>
      <c r="F55" s="11"/>
      <c r="G55" s="12"/>
      <c r="H55" s="12"/>
      <c r="I55" s="12"/>
      <c r="J55" s="13" t="str">
        <f>IF($A55="","",(E55-F55))</f>
        <v/>
      </c>
      <c r="K55" s="14" t="str">
        <f>IF($A55="","",(D55*G55))</f>
        <v/>
      </c>
      <c r="L55" s="15" t="str">
        <f>IF($A55="","",IFERROR(((I55-G55)/I55),0))</f>
        <v/>
      </c>
    </row>
    <row r="56" spans="1:12" x14ac:dyDescent="0.25">
      <c r="D56" s="11"/>
      <c r="E56" s="11"/>
      <c r="F56" s="11"/>
      <c r="G56" s="12"/>
      <c r="H56" s="12"/>
      <c r="I56" s="12"/>
      <c r="J56" s="13" t="str">
        <f>IF($A56="","",(E56-F56))</f>
        <v/>
      </c>
      <c r="K56" s="14" t="str">
        <f>IF($A56="","",(D56*G56))</f>
        <v/>
      </c>
      <c r="L56" s="15" t="str">
        <f>IF($A56="","",IFERROR(((I56-G56)/I56),0))</f>
        <v/>
      </c>
    </row>
    <row r="57" spans="1:12" x14ac:dyDescent="0.25">
      <c r="D57" s="11"/>
      <c r="E57" s="11"/>
      <c r="F57" s="11"/>
      <c r="G57" s="12"/>
      <c r="H57" s="12"/>
      <c r="I57" s="12"/>
      <c r="J57" s="13" t="str">
        <f>IF($A57="","",(E57-F57))</f>
        <v/>
      </c>
      <c r="K57" s="14" t="str">
        <f>IF($A57="","",(D57*G57))</f>
        <v/>
      </c>
      <c r="L57" s="15" t="str">
        <f>IF($A57="","",IFERROR(((I57-G57)/I57),0))</f>
        <v/>
      </c>
    </row>
    <row r="58" spans="1:12" x14ac:dyDescent="0.25">
      <c r="D58" s="11"/>
      <c r="E58" s="11"/>
      <c r="F58" s="11"/>
      <c r="G58" s="12"/>
      <c r="H58" s="12"/>
      <c r="I58" s="12"/>
      <c r="J58" s="13" t="str">
        <f>IF($A58="","",(E58-F58))</f>
        <v/>
      </c>
      <c r="K58" s="14" t="str">
        <f>IF($A58="","",(D58*G58))</f>
        <v/>
      </c>
      <c r="L58" s="15" t="str">
        <f>IF($A58="","",IFERROR(((I58-G58)/I58),0))</f>
        <v/>
      </c>
    </row>
    <row r="59" spans="1:12" x14ac:dyDescent="0.25">
      <c r="D59" s="11"/>
      <c r="E59" s="11"/>
      <c r="F59" s="11"/>
      <c r="G59" s="12"/>
      <c r="H59" s="12"/>
      <c r="I59" s="12"/>
      <c r="J59" s="13" t="str">
        <f>IF($A59="","",(E59-F59))</f>
        <v/>
      </c>
      <c r="K59" s="14" t="str">
        <f>IF($A59="","",(D59*G59))</f>
        <v/>
      </c>
      <c r="L59" s="15" t="str">
        <f>IF($A59="","",IFERROR(((I59-G59)/I59),0))</f>
        <v/>
      </c>
    </row>
    <row r="60" spans="1:12" x14ac:dyDescent="0.25">
      <c r="D60" s="11"/>
      <c r="E60" s="11"/>
      <c r="F60" s="11"/>
      <c r="G60" s="12"/>
      <c r="H60" s="12"/>
      <c r="I60" s="12"/>
      <c r="J60" s="13" t="str">
        <f>IF($A60="","",(E60-F60))</f>
        <v/>
      </c>
      <c r="K60" s="14" t="str">
        <f>IF($A60="","",(D60*G60))</f>
        <v/>
      </c>
      <c r="L60" s="15" t="str">
        <f>IF($A60="","",IFERROR(((I60-G60)/I60),0))</f>
        <v/>
      </c>
    </row>
    <row r="61" spans="1:12" x14ac:dyDescent="0.25">
      <c r="D61" s="11"/>
      <c r="E61" s="11"/>
      <c r="F61" s="11"/>
      <c r="G61" s="12"/>
      <c r="H61" s="12"/>
      <c r="I61" s="12"/>
      <c r="J61" s="13" t="str">
        <f>IF($A61="","",(E61-F61))</f>
        <v/>
      </c>
      <c r="K61" s="14" t="str">
        <f>IF($A61="","",(D61*G61))</f>
        <v/>
      </c>
      <c r="L61" s="15" t="str">
        <f>IF($A61="","",IFERROR(((I61-G61)/I61),0))</f>
        <v/>
      </c>
    </row>
    <row r="62" spans="1:12" x14ac:dyDescent="0.25">
      <c r="D62" s="11"/>
      <c r="E62" s="11"/>
      <c r="F62" s="11"/>
      <c r="G62" s="12"/>
      <c r="H62" s="12"/>
      <c r="I62" s="12"/>
      <c r="J62" s="13" t="str">
        <f>IF($A62="","",(E62-F62))</f>
        <v/>
      </c>
      <c r="K62" s="14" t="str">
        <f>IF($A62="","",(D62*G62))</f>
        <v/>
      </c>
      <c r="L62" s="15" t="str">
        <f>IF($A62="","",IFERROR(((I62-G62)/I62),0))</f>
        <v/>
      </c>
    </row>
    <row r="63" spans="1:12" x14ac:dyDescent="0.25">
      <c r="D63" s="11"/>
      <c r="E63" s="11"/>
      <c r="F63" s="11"/>
      <c r="G63" s="12"/>
      <c r="H63" s="12"/>
      <c r="I63" s="12"/>
      <c r="J63" s="13" t="str">
        <f>IF($A63="","",(E63-F63))</f>
        <v/>
      </c>
      <c r="K63" s="14" t="str">
        <f>IF($A63="","",(D63*G63))</f>
        <v/>
      </c>
      <c r="L63" s="15" t="str">
        <f>IF($A63="","",IFERROR(((I63-G63)/I63),0))</f>
        <v/>
      </c>
    </row>
    <row r="64" spans="1:12" x14ac:dyDescent="0.25">
      <c r="D64" s="11"/>
      <c r="E64" s="11"/>
      <c r="F64" s="11"/>
      <c r="G64" s="12"/>
      <c r="H64" s="12"/>
      <c r="I64" s="12"/>
      <c r="J64" s="13" t="str">
        <f>IF($A64="","",(E64-F64))</f>
        <v/>
      </c>
      <c r="K64" s="14" t="str">
        <f>IF($A64="","",(D64*G64))</f>
        <v/>
      </c>
      <c r="L64" s="15" t="str">
        <f>IF($A64="","",IFERROR(((I64-G64)/I64),0))</f>
        <v/>
      </c>
    </row>
    <row r="65" spans="1:12" x14ac:dyDescent="0.25">
      <c r="D65" s="11"/>
      <c r="E65" s="11"/>
      <c r="F65" s="11"/>
      <c r="G65" s="12"/>
      <c r="H65" s="12"/>
      <c r="I65" s="12"/>
      <c r="J65" s="13" t="str">
        <f>IF($A65="","",(E65-F65))</f>
        <v/>
      </c>
      <c r="K65" s="14" t="str">
        <f>IF($A65="","",(D65*G65))</f>
        <v/>
      </c>
      <c r="L65" s="15" t="str">
        <f>IF($A65="","",IFERROR(((I65-G65)/I65),0))</f>
        <v/>
      </c>
    </row>
    <row r="66" spans="1:12" x14ac:dyDescent="0.25">
      <c r="D66" s="11"/>
      <c r="E66" s="11"/>
      <c r="F66" s="11"/>
      <c r="G66" s="12"/>
      <c r="H66" s="12"/>
      <c r="I66" s="12"/>
      <c r="J66" s="13" t="str">
        <f>IF($A66="","",(E66-F66))</f>
        <v/>
      </c>
      <c r="K66" s="14" t="str">
        <f>IF($A66="","",(D66*G66))</f>
        <v/>
      </c>
      <c r="L66" s="15" t="str">
        <f>IF($A66="","",IFERROR(((I66-G66)/I66),0))</f>
        <v/>
      </c>
    </row>
    <row r="67" spans="1:12" x14ac:dyDescent="0.25">
      <c r="D67" s="11"/>
      <c r="E67" s="11"/>
      <c r="F67" s="11"/>
      <c r="G67" s="12"/>
      <c r="H67" s="12"/>
      <c r="I67" s="12"/>
      <c r="J67" s="13" t="str">
        <f>IF($A67="","",(E67-F67))</f>
        <v/>
      </c>
      <c r="K67" s="14" t="str">
        <f>IF($A67="","",(D67*G67))</f>
        <v/>
      </c>
      <c r="L67" s="15" t="str">
        <f>IF($A67="","",IFERROR(((I67-G67)/I67),0))</f>
        <v/>
      </c>
    </row>
    <row r="68" spans="1:12" x14ac:dyDescent="0.25">
      <c r="D68" s="11"/>
      <c r="E68" s="11"/>
      <c r="F68" s="11"/>
      <c r="G68" s="12"/>
      <c r="H68" s="12"/>
      <c r="I68" s="12"/>
      <c r="J68" s="13" t="str">
        <f>IF($A68="","",(E68-F68))</f>
        <v/>
      </c>
      <c r="K68" s="14" t="str">
        <f>IF($A68="","",(D68*G68))</f>
        <v/>
      </c>
      <c r="L68" s="15" t="str">
        <f>IF($A68="","",IFERROR(((I68-G68)/I68),0))</f>
        <v/>
      </c>
    </row>
    <row r="69" spans="1:12" x14ac:dyDescent="0.25">
      <c r="D69" s="11"/>
      <c r="E69" s="11"/>
      <c r="F69" s="11"/>
      <c r="G69" s="12"/>
      <c r="H69" s="12"/>
      <c r="I69" s="12"/>
      <c r="J69" s="13" t="str">
        <f>IF($A69="","",(E69-F69))</f>
        <v/>
      </c>
      <c r="K69" s="14" t="str">
        <f>IF($A69="","",(D69*G69))</f>
        <v/>
      </c>
      <c r="L69" s="15" t="str">
        <f>IF($A69="","",IFERROR(((I69-G69)/I69),0))</f>
        <v/>
      </c>
    </row>
    <row r="70" spans="1:12" x14ac:dyDescent="0.25">
      <c r="D70" s="11"/>
      <c r="E70" s="11"/>
      <c r="F70" s="11"/>
      <c r="G70" s="12"/>
      <c r="H70" s="12"/>
      <c r="I70" s="12"/>
      <c r="J70" s="13" t="str">
        <f>IF($A70="","",(E70-F70))</f>
        <v/>
      </c>
      <c r="K70" s="14" t="str">
        <f>IF($A70="","",(D70*G70))</f>
        <v/>
      </c>
      <c r="L70" s="15" t="str">
        <f>IF($A70="","",IFERROR(((I70-G70)/I70),0))</f>
        <v/>
      </c>
    </row>
    <row r="71" spans="1:12" x14ac:dyDescent="0.25">
      <c r="D71" s="11"/>
      <c r="E71" s="11"/>
      <c r="F71" s="11"/>
      <c r="G71" s="12"/>
      <c r="H71" s="12"/>
      <c r="I71" s="12"/>
      <c r="J71" s="13" t="str">
        <f>IF($A71="","",(E71-F71))</f>
        <v/>
      </c>
      <c r="K71" s="14" t="str">
        <f>IF($A71="","",(D71*G71))</f>
        <v/>
      </c>
      <c r="L71" s="15" t="str">
        <f>IF($A71="","",IFERROR(((I71-G71)/I71),0))</f>
        <v/>
      </c>
    </row>
    <row r="72" spans="1:12" x14ac:dyDescent="0.25">
      <c r="D72" s="11"/>
      <c r="E72" s="11"/>
      <c r="F72" s="11"/>
      <c r="G72" s="12"/>
      <c r="H72" s="12"/>
      <c r="I72" s="12"/>
      <c r="J72" s="13" t="str">
        <f>IF($A72="","",(E72-F72))</f>
        <v/>
      </c>
      <c r="K72" s="14" t="str">
        <f>IF($A72="","",(D72*G72))</f>
        <v/>
      </c>
      <c r="L72" s="15" t="str">
        <f>IF($A72="","",IFERROR(((I72-G72)/I72),0))</f>
        <v/>
      </c>
    </row>
    <row r="73" spans="1:12" x14ac:dyDescent="0.25">
      <c r="D73" s="11"/>
      <c r="E73" s="11"/>
      <c r="F73" s="11"/>
      <c r="G73" s="12"/>
      <c r="H73" s="12"/>
      <c r="I73" s="12"/>
      <c r="J73" s="13" t="str">
        <f>IF($A73="","",(E73-F73))</f>
        <v/>
      </c>
      <c r="K73" s="14" t="str">
        <f>IF($A73="","",(D73*G73))</f>
        <v/>
      </c>
      <c r="L73" s="15" t="str">
        <f>IF($A73="","",IFERROR(((I73-G73)/I73),0))</f>
        <v/>
      </c>
    </row>
    <row r="74" spans="1:12" x14ac:dyDescent="0.25">
      <c r="D74" s="11"/>
      <c r="E74" s="11"/>
      <c r="F74" s="11"/>
      <c r="G74" s="12"/>
      <c r="H74" s="12"/>
      <c r="I74" s="12"/>
      <c r="J74" s="13" t="str">
        <f>IF($A74="","",(E74-F74))</f>
        <v/>
      </c>
      <c r="K74" s="14" t="str">
        <f>IF($A74="","",(D74*G74))</f>
        <v/>
      </c>
      <c r="L74" s="15" t="str">
        <f>IF($A74="","",IFERROR(((I74-G74)/I74),0))</f>
        <v/>
      </c>
    </row>
    <row r="75" spans="1:12" x14ac:dyDescent="0.25">
      <c r="D75" s="11"/>
      <c r="E75" s="11"/>
      <c r="F75" s="11"/>
      <c r="G75" s="12"/>
      <c r="H75" s="12"/>
      <c r="I75" s="12"/>
      <c r="J75" s="13" t="str">
        <f>IF($A75="","",(E75-F75))</f>
        <v/>
      </c>
      <c r="K75" s="14" t="str">
        <f>IF($A75="","",(D75*G75))</f>
        <v/>
      </c>
      <c r="L75" s="15" t="str">
        <f>IF($A75="","",IFERROR(((I75-G75)/I75),0))</f>
        <v/>
      </c>
    </row>
    <row r="76" spans="1:12" x14ac:dyDescent="0.25">
      <c r="D76" s="11"/>
      <c r="E76" s="11"/>
      <c r="F76" s="11"/>
      <c r="G76" s="12"/>
      <c r="H76" s="12"/>
      <c r="I76" s="12"/>
      <c r="J76" s="13" t="str">
        <f>IF($A76="","",(E76-F76))</f>
        <v/>
      </c>
      <c r="K76" s="14" t="str">
        <f>IF($A76="","",(D76*G76))</f>
        <v/>
      </c>
      <c r="L76" s="15" t="str">
        <f>IF($A76="","",IFERROR(((I76-G76)/I76),0))</f>
        <v/>
      </c>
    </row>
    <row r="77" spans="1:12" x14ac:dyDescent="0.25">
      <c r="D77" s="11"/>
      <c r="E77" s="11"/>
      <c r="F77" s="11"/>
      <c r="G77" s="12"/>
      <c r="H77" s="12"/>
      <c r="I77" s="12"/>
      <c r="J77" s="13" t="str">
        <f>IF($A77="","",(E77-F77))</f>
        <v/>
      </c>
      <c r="K77" s="14" t="str">
        <f>IF($A77="","",(D77*G77))</f>
        <v/>
      </c>
      <c r="L77" s="15" t="str">
        <f>IF($A77="","",IFERROR(((I77-G77)/I77),0))</f>
        <v/>
      </c>
    </row>
    <row r="78" spans="1:12" x14ac:dyDescent="0.25">
      <c r="D78" s="11"/>
      <c r="E78" s="11"/>
      <c r="F78" s="11"/>
      <c r="G78" s="12"/>
      <c r="H78" s="12"/>
      <c r="I78" s="12"/>
      <c r="J78" s="13" t="str">
        <f>IF($A78="","",(E78-F78))</f>
        <v/>
      </c>
      <c r="K78" s="14" t="str">
        <f>IF($A78="","",(D78*G78))</f>
        <v/>
      </c>
      <c r="L78" s="15" t="str">
        <f>IF($A78="","",IFERROR(((I78-G78)/I78),0))</f>
        <v/>
      </c>
    </row>
    <row r="79" spans="1:12" x14ac:dyDescent="0.25">
      <c r="D79" s="11"/>
      <c r="E79" s="11"/>
      <c r="F79" s="11"/>
      <c r="G79" s="12"/>
      <c r="H79" s="12"/>
      <c r="I79" s="12"/>
      <c r="J79" s="13" t="str">
        <f>IF($A79="","",(E79-F79))</f>
        <v/>
      </c>
      <c r="K79" s="14" t="str">
        <f>IF($A79="","",(D79*G79))</f>
        <v/>
      </c>
      <c r="L79" s="15" t="str">
        <f>IF($A79="","",IFERROR(((I79-G79)/I79),0))</f>
        <v/>
      </c>
    </row>
    <row r="80" spans="1:12" x14ac:dyDescent="0.25">
      <c r="D80" s="11"/>
      <c r="E80" s="11"/>
      <c r="F80" s="11"/>
      <c r="G80" s="12"/>
      <c r="H80" s="12"/>
      <c r="I80" s="12"/>
      <c r="J80" s="13" t="str">
        <f>IF($A80="","",(E80-F80))</f>
        <v/>
      </c>
      <c r="K80" s="14" t="str">
        <f>IF($A80="","",(D80*G80))</f>
        <v/>
      </c>
      <c r="L80" s="15" t="str">
        <f>IF($A80="","",IFERROR(((I80-G80)/I80),0))</f>
        <v/>
      </c>
    </row>
    <row r="81" spans="1:12" x14ac:dyDescent="0.25">
      <c r="D81" s="11"/>
      <c r="E81" s="11"/>
      <c r="F81" s="11"/>
      <c r="G81" s="12"/>
      <c r="H81" s="12"/>
      <c r="I81" s="12"/>
      <c r="J81" s="13" t="str">
        <f>IF($A81="","",(E81-F81))</f>
        <v/>
      </c>
      <c r="K81" s="14" t="str">
        <f>IF($A81="","",(D81*G81))</f>
        <v/>
      </c>
      <c r="L81" s="15" t="str">
        <f>IF($A81="","",IFERROR(((I81-G81)/I81),0))</f>
        <v/>
      </c>
    </row>
    <row r="82" spans="1:12" x14ac:dyDescent="0.25">
      <c r="D82" s="11"/>
      <c r="E82" s="11"/>
      <c r="F82" s="11"/>
      <c r="G82" s="12"/>
      <c r="H82" s="12"/>
      <c r="I82" s="12"/>
      <c r="J82" s="13" t="str">
        <f>IF($A82="","",(E82-F82))</f>
        <v/>
      </c>
      <c r="K82" s="14" t="str">
        <f>IF($A82="","",(D82*G82))</f>
        <v/>
      </c>
      <c r="L82" s="15" t="str">
        <f>IF($A82="","",IFERROR(((I82-G82)/I82),0))</f>
        <v/>
      </c>
    </row>
    <row r="83" spans="1:12" x14ac:dyDescent="0.25">
      <c r="D83" s="11"/>
      <c r="E83" s="11"/>
      <c r="F83" s="11"/>
      <c r="G83" s="12"/>
      <c r="H83" s="12"/>
      <c r="I83" s="12"/>
      <c r="J83" s="13" t="str">
        <f>IF($A83="","",(E83-F83))</f>
        <v/>
      </c>
      <c r="K83" s="14" t="str">
        <f>IF($A83="","",(D83*G83))</f>
        <v/>
      </c>
      <c r="L83" s="15" t="str">
        <f>IF($A83="","",IFERROR(((I83-G83)/I83),0))</f>
        <v/>
      </c>
    </row>
    <row r="84" spans="1:12" x14ac:dyDescent="0.25">
      <c r="D84" s="11"/>
      <c r="E84" s="11"/>
      <c r="F84" s="11"/>
      <c r="G84" s="12"/>
      <c r="H84" s="12"/>
      <c r="I84" s="12"/>
      <c r="J84" s="13" t="str">
        <f>IF($A84="","",(E84-F84))</f>
        <v/>
      </c>
      <c r="K84" s="14" t="str">
        <f>IF($A84="","",(D84*G84))</f>
        <v/>
      </c>
      <c r="L84" s="15" t="str">
        <f>IF($A84="","",IFERROR(((I84-G84)/I84),0))</f>
        <v/>
      </c>
    </row>
    <row r="85" spans="1:12" x14ac:dyDescent="0.25">
      <c r="D85" s="11"/>
      <c r="E85" s="11"/>
      <c r="F85" s="11"/>
      <c r="G85" s="12"/>
      <c r="H85" s="12"/>
      <c r="I85" s="12"/>
      <c r="J85" s="13" t="str">
        <f>IF($A85="","",(E85-F85))</f>
        <v/>
      </c>
      <c r="K85" s="14" t="str">
        <f>IF($A85="","",(D85*G85))</f>
        <v/>
      </c>
      <c r="L85" s="15" t="str">
        <f>IF($A85="","",IFERROR(((I85-G85)/I85),0))</f>
        <v/>
      </c>
    </row>
    <row r="86" spans="1:12" x14ac:dyDescent="0.25">
      <c r="D86" s="11"/>
      <c r="E86" s="11"/>
      <c r="F86" s="11"/>
      <c r="G86" s="12"/>
      <c r="H86" s="12"/>
      <c r="I86" s="12"/>
      <c r="J86" s="13" t="str">
        <f>IF($A86="","",(E86-F86))</f>
        <v/>
      </c>
      <c r="K86" s="14" t="str">
        <f>IF($A86="","",(D86*G86))</f>
        <v/>
      </c>
      <c r="L86" s="15" t="str">
        <f>IF($A86="","",IFERROR(((I86-G86)/I86),0))</f>
        <v/>
      </c>
    </row>
    <row r="87" spans="1:12" x14ac:dyDescent="0.25">
      <c r="D87" s="11"/>
      <c r="E87" s="11"/>
      <c r="F87" s="11"/>
      <c r="G87" s="12"/>
      <c r="H87" s="12"/>
      <c r="I87" s="12"/>
      <c r="J87" s="13" t="str">
        <f>IF($A87="","",(E87-F87))</f>
        <v/>
      </c>
      <c r="K87" s="14" t="str">
        <f>IF($A87="","",(D87*G87))</f>
        <v/>
      </c>
      <c r="L87" s="15" t="str">
        <f>IF($A87="","",IFERROR(((I87-G87)/I87),0))</f>
        <v/>
      </c>
    </row>
    <row r="88" spans="1:12" x14ac:dyDescent="0.25">
      <c r="D88" s="11"/>
      <c r="E88" s="11"/>
      <c r="F88" s="11"/>
      <c r="G88" s="12"/>
      <c r="H88" s="12"/>
      <c r="I88" s="12"/>
      <c r="J88" s="13" t="str">
        <f>IF($A88="","",(E88-F88))</f>
        <v/>
      </c>
      <c r="K88" s="14" t="str">
        <f>IF($A88="","",(D88*G88))</f>
        <v/>
      </c>
      <c r="L88" s="15" t="str">
        <f>IF($A88="","",IFERROR(((I88-G88)/I88),0))</f>
        <v/>
      </c>
    </row>
    <row r="89" spans="1:12" x14ac:dyDescent="0.25">
      <c r="D89" s="11"/>
      <c r="E89" s="11"/>
      <c r="F89" s="11"/>
      <c r="G89" s="12"/>
      <c r="H89" s="12"/>
      <c r="I89" s="12"/>
      <c r="J89" s="13" t="str">
        <f>IF($A89="","",(E89-F89))</f>
        <v/>
      </c>
      <c r="K89" s="14" t="str">
        <f>IF($A89="","",(D89*G89))</f>
        <v/>
      </c>
      <c r="L89" s="15" t="str">
        <f>IF($A89="","",IFERROR(((I89-G89)/I89),0))</f>
        <v/>
      </c>
    </row>
    <row r="90" spans="1:12" x14ac:dyDescent="0.25">
      <c r="D90" s="11"/>
      <c r="E90" s="11"/>
      <c r="F90" s="11"/>
      <c r="G90" s="12"/>
      <c r="H90" s="12"/>
      <c r="I90" s="12"/>
      <c r="J90" s="13" t="str">
        <f>IF($A90="","",(E90-F90))</f>
        <v/>
      </c>
      <c r="K90" s="14" t="str">
        <f>IF($A90="","",(D90*G90))</f>
        <v/>
      </c>
      <c r="L90" s="15" t="str">
        <f>IF($A90="","",IFERROR(((I90-G90)/I90),0))</f>
        <v/>
      </c>
    </row>
    <row r="91" spans="1:12" x14ac:dyDescent="0.25">
      <c r="D91" s="11"/>
      <c r="E91" s="11"/>
      <c r="F91" s="11"/>
      <c r="G91" s="12"/>
      <c r="H91" s="12"/>
      <c r="I91" s="12"/>
      <c r="J91" s="13" t="str">
        <f>IF($A91="","",(E91-F91))</f>
        <v/>
      </c>
      <c r="K91" s="14" t="str">
        <f>IF($A91="","",(D91*G91))</f>
        <v/>
      </c>
      <c r="L91" s="15" t="str">
        <f>IF($A91="","",IFERROR(((I91-G91)/I91),0))</f>
        <v/>
      </c>
    </row>
    <row r="92" spans="1:12" x14ac:dyDescent="0.25">
      <c r="D92" s="11"/>
      <c r="E92" s="11"/>
      <c r="F92" s="11"/>
      <c r="G92" s="12"/>
      <c r="H92" s="12"/>
      <c r="I92" s="12"/>
      <c r="J92" s="13" t="str">
        <f>IF($A92="","",(E92-F92))</f>
        <v/>
      </c>
      <c r="K92" s="14" t="str">
        <f>IF($A92="","",(D92*G92))</f>
        <v/>
      </c>
      <c r="L92" s="15" t="str">
        <f>IF($A92="","",IFERROR(((I92-G92)/I92),0))</f>
        <v/>
      </c>
    </row>
    <row r="93" spans="1:12" x14ac:dyDescent="0.25">
      <c r="D93" s="11"/>
      <c r="E93" s="11"/>
      <c r="F93" s="11"/>
      <c r="G93" s="12"/>
      <c r="H93" s="12"/>
      <c r="I93" s="12"/>
      <c r="J93" s="13" t="str">
        <f>IF($A93="","",(E93-F93))</f>
        <v/>
      </c>
      <c r="K93" s="14" t="str">
        <f>IF($A93="","",(D93*G93))</f>
        <v/>
      </c>
      <c r="L93" s="15" t="str">
        <f>IF($A93="","",IFERROR(((I93-G93)/I93),0))</f>
        <v/>
      </c>
    </row>
    <row r="94" spans="1:12" x14ac:dyDescent="0.25">
      <c r="D94" s="11"/>
      <c r="E94" s="11"/>
      <c r="F94" s="11"/>
      <c r="G94" s="12"/>
      <c r="H94" s="12"/>
      <c r="I94" s="12"/>
      <c r="J94" s="13" t="str">
        <f>IF($A94="","",(E94-F94))</f>
        <v/>
      </c>
      <c r="K94" s="14" t="str">
        <f>IF($A94="","",(D94*G94))</f>
        <v/>
      </c>
      <c r="L94" s="15" t="str">
        <f>IF($A94="","",IFERROR(((I94-G94)/I94),0))</f>
        <v/>
      </c>
    </row>
    <row r="95" spans="1:12" x14ac:dyDescent="0.25">
      <c r="D95" s="11"/>
      <c r="E95" s="11"/>
      <c r="F95" s="11"/>
      <c r="G95" s="12"/>
      <c r="H95" s="12"/>
      <c r="I95" s="12"/>
      <c r="J95" s="13" t="str">
        <f>IF($A95="","",(E95-F95))</f>
        <v/>
      </c>
      <c r="K95" s="14" t="str">
        <f>IF($A95="","",(D95*G95))</f>
        <v/>
      </c>
      <c r="L95" s="15" t="str">
        <f>IF($A95="","",IFERROR(((I95-G95)/I95),0))</f>
        <v/>
      </c>
    </row>
    <row r="96" spans="1:12" x14ac:dyDescent="0.25">
      <c r="D96" s="11"/>
      <c r="E96" s="11"/>
      <c r="F96" s="11"/>
      <c r="G96" s="12"/>
      <c r="H96" s="12"/>
      <c r="I96" s="12"/>
      <c r="J96" s="13" t="str">
        <f>IF($A96="","",(E96-F96))</f>
        <v/>
      </c>
      <c r="K96" s="14" t="str">
        <f>IF($A96="","",(D96*G96))</f>
        <v/>
      </c>
      <c r="L96" s="15" t="str">
        <f>IF($A96="","",IFERROR(((I96-G96)/I96),0))</f>
        <v/>
      </c>
    </row>
    <row r="97" spans="1:12" x14ac:dyDescent="0.25">
      <c r="D97" s="11"/>
      <c r="E97" s="11"/>
      <c r="F97" s="11"/>
      <c r="G97" s="12"/>
      <c r="H97" s="12"/>
      <c r="I97" s="12"/>
      <c r="J97" s="13" t="str">
        <f>IF($A97="","",(E97-F97))</f>
        <v/>
      </c>
      <c r="K97" s="14" t="str">
        <f>IF($A97="","",(D97*G97))</f>
        <v/>
      </c>
      <c r="L97" s="15" t="str">
        <f>IF($A97="","",IFERROR(((I97-G97)/I97),0))</f>
        <v/>
      </c>
    </row>
    <row r="98" spans="1:12" x14ac:dyDescent="0.25">
      <c r="D98" s="11"/>
      <c r="E98" s="11"/>
      <c r="F98" s="11"/>
      <c r="G98" s="12"/>
      <c r="H98" s="12"/>
      <c r="I98" s="12"/>
      <c r="J98" s="13" t="str">
        <f>IF($A98="","",(E98-F98))</f>
        <v/>
      </c>
      <c r="K98" s="14" t="str">
        <f>IF($A98="","",(D98*G98))</f>
        <v/>
      </c>
      <c r="L98" s="15" t="str">
        <f>IF($A98="","",IFERROR(((I98-G98)/I98),0))</f>
        <v/>
      </c>
    </row>
    <row r="99" spans="1:12" x14ac:dyDescent="0.25">
      <c r="D99" s="11"/>
      <c r="E99" s="11"/>
      <c r="F99" s="11"/>
      <c r="G99" s="12"/>
      <c r="H99" s="12"/>
      <c r="I99" s="12"/>
      <c r="J99" s="13" t="str">
        <f>IF($A99="","",(E99-F99))</f>
        <v/>
      </c>
      <c r="K99" s="14" t="str">
        <f>IF($A99="","",(D99*G99))</f>
        <v/>
      </c>
      <c r="L99" s="15" t="str">
        <f>IF($A99="","",IFERROR(((I99-G99)/I99),0))</f>
        <v/>
      </c>
    </row>
    <row r="100" spans="1:12" x14ac:dyDescent="0.25">
      <c r="D100" s="11"/>
      <c r="E100" s="11"/>
      <c r="F100" s="11"/>
      <c r="G100" s="12"/>
      <c r="H100" s="12"/>
      <c r="I100" s="12"/>
      <c r="J100" s="13" t="str">
        <f>IF($A100="","",(E100-F100))</f>
        <v/>
      </c>
      <c r="K100" s="14" t="str">
        <f>IF($A100="","",(D100*G100))</f>
        <v/>
      </c>
      <c r="L100" s="15" t="str">
        <f>IF($A100="","",IFERROR(((I100-G100)/I100),0))</f>
        <v/>
      </c>
    </row>
    <row r="101" spans="1:12" x14ac:dyDescent="0.25">
      <c r="D101" s="11"/>
      <c r="E101" s="11"/>
      <c r="F101" s="11"/>
      <c r="G101" s="12"/>
      <c r="H101" s="12"/>
      <c r="I101" s="12"/>
      <c r="J101" s="13" t="str">
        <f>IF($A101="","",(E101-F101))</f>
        <v/>
      </c>
      <c r="K101" s="14" t="str">
        <f>IF($A101="","",(D101*G101))</f>
        <v/>
      </c>
      <c r="L101" s="15" t="str">
        <f>IF($A101="","",IFERROR(((I101-G101)/I101),0))</f>
        <v/>
      </c>
    </row>
    <row r="102" spans="1:12" x14ac:dyDescent="0.25">
      <c r="D102" s="11"/>
      <c r="E102" s="11"/>
      <c r="F102" s="11"/>
      <c r="G102" s="12"/>
      <c r="H102" s="12"/>
      <c r="I102" s="12"/>
      <c r="J102" s="13" t="str">
        <f>IF($A102="","",(E102-F102))</f>
        <v/>
      </c>
      <c r="K102" s="14" t="str">
        <f>IF($A102="","",(D102*G102))</f>
        <v/>
      </c>
      <c r="L102" s="15" t="str">
        <f>IF($A102="","",IFERROR(((I102-G102)/I102),0))</f>
        <v/>
      </c>
    </row>
    <row r="103" spans="1:12" x14ac:dyDescent="0.25">
      <c r="D103" s="11"/>
      <c r="E103" s="11"/>
      <c r="F103" s="11"/>
      <c r="G103" s="12"/>
      <c r="H103" s="12"/>
      <c r="I103" s="12"/>
      <c r="J103" s="13" t="str">
        <f>IF($A103="","",(E103-F103))</f>
        <v/>
      </c>
      <c r="K103" s="14" t="str">
        <f>IF($A103="","",(D103*G103))</f>
        <v/>
      </c>
      <c r="L103" s="15" t="str">
        <f>IF($A103="","",IFERROR(((I103-G103)/I103),0))</f>
        <v/>
      </c>
    </row>
    <row r="104" spans="1:12" x14ac:dyDescent="0.25">
      <c r="D104" s="11"/>
      <c r="E104" s="11"/>
      <c r="F104" s="11"/>
      <c r="G104" s="12"/>
      <c r="H104" s="12"/>
      <c r="I104" s="12"/>
      <c r="J104" s="13" t="str">
        <f>IF($A104="","",(E104-F104))</f>
        <v/>
      </c>
      <c r="K104" s="14" t="str">
        <f>IF($A104="","",(D104*G104))</f>
        <v/>
      </c>
      <c r="L104" s="15" t="str">
        <f>IF($A104="","",IFERROR(((I104-G104)/I104),0))</f>
        <v/>
      </c>
    </row>
    <row r="105" spans="1:12" x14ac:dyDescent="0.25">
      <c r="D105" s="11"/>
      <c r="E105" s="11"/>
      <c r="F105" s="11"/>
      <c r="G105" s="12"/>
      <c r="H105" s="12"/>
      <c r="I105" s="12"/>
      <c r="J105" s="13" t="str">
        <f>IF($A105="","",(E105-F105))</f>
        <v/>
      </c>
      <c r="K105" s="14" t="str">
        <f>IF($A105="","",(D105*G105))</f>
        <v/>
      </c>
      <c r="L105" s="15" t="str">
        <f>IF($A105="","",IFERROR(((I105-G105)/I105),0))</f>
        <v/>
      </c>
    </row>
    <row r="106" spans="1:12" x14ac:dyDescent="0.25">
      <c r="D106" s="11"/>
      <c r="E106" s="11"/>
      <c r="F106" s="11"/>
      <c r="G106" s="12"/>
      <c r="H106" s="12"/>
      <c r="I106" s="12"/>
      <c r="J106" s="13" t="str">
        <f>IF($A106="","",(E106-F106))</f>
        <v/>
      </c>
      <c r="K106" s="14" t="str">
        <f>IF($A106="","",(D106*G106))</f>
        <v/>
      </c>
      <c r="L106" s="15" t="str">
        <f>IF($A106="","",IFERROR(((I106-G106)/I106),0))</f>
        <v/>
      </c>
    </row>
    <row r="107" spans="1:12" x14ac:dyDescent="0.25">
      <c r="D107" s="11"/>
      <c r="E107" s="11"/>
      <c r="F107" s="11"/>
      <c r="G107" s="12"/>
      <c r="H107" s="12"/>
      <c r="I107" s="12"/>
      <c r="J107" s="13" t="str">
        <f>IF($A107="","",(E107-F107))</f>
        <v/>
      </c>
      <c r="K107" s="14" t="str">
        <f>IF($A107="","",(D107*G107))</f>
        <v/>
      </c>
      <c r="L107" s="15" t="str">
        <f>IF($A107="","",IFERROR(((I107-G107)/I107),0))</f>
        <v/>
      </c>
    </row>
    <row r="108" spans="1:12" x14ac:dyDescent="0.25">
      <c r="D108" s="11"/>
      <c r="E108" s="11"/>
      <c r="F108" s="11"/>
      <c r="G108" s="12"/>
      <c r="H108" s="12"/>
      <c r="I108" s="12"/>
      <c r="J108" s="13" t="str">
        <f>IF($A108="","",(E108-F108))</f>
        <v/>
      </c>
      <c r="K108" s="14" t="str">
        <f>IF($A108="","",(D108*G108))</f>
        <v/>
      </c>
      <c r="L108" s="15" t="str">
        <f>IF($A108="","",IFERROR(((I108-G108)/I108),0))</f>
        <v/>
      </c>
    </row>
    <row r="109" spans="1:12" x14ac:dyDescent="0.25">
      <c r="D109" s="11"/>
      <c r="E109" s="11"/>
      <c r="F109" s="11"/>
      <c r="G109" s="12"/>
      <c r="H109" s="12"/>
      <c r="I109" s="12"/>
      <c r="J109" s="13" t="str">
        <f>IF($A109="","",(E109-F109))</f>
        <v/>
      </c>
      <c r="K109" s="14" t="str">
        <f>IF($A109="","",(D109*G109))</f>
        <v/>
      </c>
      <c r="L109" s="15" t="str">
        <f>IF($A109="","",IFERROR(((I109-G109)/I109),0))</f>
        <v/>
      </c>
    </row>
    <row r="110" spans="1:12" x14ac:dyDescent="0.25">
      <c r="D110" s="11"/>
      <c r="E110" s="11"/>
      <c r="F110" s="11"/>
      <c r="G110" s="12"/>
      <c r="H110" s="12"/>
      <c r="I110" s="12"/>
      <c r="J110" s="13" t="str">
        <f>IF($A110="","",(E110-F110))</f>
        <v/>
      </c>
      <c r="K110" s="14" t="str">
        <f>IF($A110="","",(D110*G110))</f>
        <v/>
      </c>
      <c r="L110" s="15" t="str">
        <f>IF($A110="","",IFERROR(((I110-G110)/I110),0))</f>
        <v/>
      </c>
    </row>
    <row r="111" spans="1:12" x14ac:dyDescent="0.25">
      <c r="D111" s="11"/>
      <c r="E111" s="11"/>
      <c r="F111" s="11"/>
      <c r="G111" s="12"/>
      <c r="H111" s="12"/>
      <c r="I111" s="12"/>
      <c r="J111" s="13" t="str">
        <f>IF($A111="","",(E111-F111))</f>
        <v/>
      </c>
      <c r="K111" s="14" t="str">
        <f>IF($A111="","",(D111*G111))</f>
        <v/>
      </c>
      <c r="L111" s="15" t="str">
        <f>IF($A111="","",IFERROR(((I111-G111)/I111),0))</f>
        <v/>
      </c>
    </row>
    <row r="112" spans="1:12" x14ac:dyDescent="0.25">
      <c r="D112" s="11"/>
      <c r="E112" s="11"/>
      <c r="F112" s="11"/>
      <c r="G112" s="12"/>
      <c r="H112" s="12"/>
      <c r="I112" s="12"/>
      <c r="J112" s="13" t="str">
        <f>IF($A112="","",(E112-F112))</f>
        <v/>
      </c>
      <c r="K112" s="14" t="str">
        <f>IF($A112="","",(D112*G112))</f>
        <v/>
      </c>
      <c r="L112" s="15" t="str">
        <f>IF($A112="","",IFERROR(((I112-G112)/I112),0))</f>
        <v/>
      </c>
    </row>
    <row r="113" spans="1:12" x14ac:dyDescent="0.25">
      <c r="D113" s="11"/>
      <c r="E113" s="11"/>
      <c r="F113" s="11"/>
      <c r="G113" s="12"/>
      <c r="H113" s="12"/>
      <c r="I113" s="12"/>
      <c r="J113" s="13" t="str">
        <f>IF($A113="","",(E113-F113))</f>
        <v/>
      </c>
      <c r="K113" s="14" t="str">
        <f>IF($A113="","",(D113*G113))</f>
        <v/>
      </c>
      <c r="L113" s="15" t="str">
        <f>IF($A113="","",IFERROR(((I113-G113)/I113),0))</f>
        <v/>
      </c>
    </row>
    <row r="114" spans="1:12" x14ac:dyDescent="0.25">
      <c r="D114" s="11"/>
      <c r="E114" s="11"/>
      <c r="F114" s="11"/>
      <c r="G114" s="12"/>
      <c r="H114" s="12"/>
      <c r="I114" s="12"/>
      <c r="J114" s="13" t="str">
        <f>IF($A114="","",(E114-F114))</f>
        <v/>
      </c>
      <c r="K114" s="14" t="str">
        <f>IF($A114="","",(D114*G114))</f>
        <v/>
      </c>
      <c r="L114" s="15" t="str">
        <f>IF($A114="","",IFERROR(((I114-G114)/I114),0))</f>
        <v/>
      </c>
    </row>
    <row r="115" spans="1:12" x14ac:dyDescent="0.25">
      <c r="D115" s="11"/>
      <c r="E115" s="11"/>
      <c r="F115" s="11"/>
      <c r="G115" s="12"/>
      <c r="H115" s="12"/>
      <c r="I115" s="12"/>
      <c r="J115" s="13" t="str">
        <f>IF($A115="","",(E115-F115))</f>
        <v/>
      </c>
      <c r="K115" s="14" t="str">
        <f>IF($A115="","",(D115*G115))</f>
        <v/>
      </c>
      <c r="L115" s="15" t="str">
        <f>IF($A115="","",IFERROR(((I115-G115)/I115),0))</f>
        <v/>
      </c>
    </row>
    <row r="116" spans="1:12" x14ac:dyDescent="0.25">
      <c r="D116" s="11"/>
      <c r="E116" s="11"/>
      <c r="F116" s="11"/>
      <c r="G116" s="12"/>
      <c r="H116" s="12"/>
      <c r="I116" s="12"/>
      <c r="J116" s="13" t="str">
        <f>IF($A116="","",(E116-F116))</f>
        <v/>
      </c>
      <c r="K116" s="14" t="str">
        <f>IF($A116="","",(D116*G116))</f>
        <v/>
      </c>
      <c r="L116" s="15" t="str">
        <f>IF($A116="","",IFERROR(((I116-G116)/I116),0))</f>
        <v/>
      </c>
    </row>
    <row r="117" spans="1:12" x14ac:dyDescent="0.25">
      <c r="D117" s="11"/>
      <c r="E117" s="11"/>
      <c r="F117" s="11"/>
      <c r="G117" s="12"/>
      <c r="H117" s="12"/>
      <c r="I117" s="12"/>
      <c r="J117" s="13" t="str">
        <f>IF($A117="","",(E117-F117))</f>
        <v/>
      </c>
      <c r="K117" s="14" t="str">
        <f>IF($A117="","",(D117*G117))</f>
        <v/>
      </c>
      <c r="L117" s="15" t="str">
        <f>IF($A117="","",IFERROR(((I117-G117)/I117),0))</f>
        <v/>
      </c>
    </row>
    <row r="118" spans="1:12" x14ac:dyDescent="0.25">
      <c r="D118" s="11"/>
      <c r="E118" s="11"/>
      <c r="F118" s="11"/>
      <c r="G118" s="12"/>
      <c r="H118" s="12"/>
      <c r="I118" s="12"/>
      <c r="J118" s="13" t="str">
        <f>IF($A118="","",(E118-F118))</f>
        <v/>
      </c>
      <c r="K118" s="14" t="str">
        <f>IF($A118="","",(D118*G118))</f>
        <v/>
      </c>
      <c r="L118" s="15" t="str">
        <f>IF($A118="","",IFERROR(((I118-G118)/I118),0))</f>
        <v/>
      </c>
    </row>
    <row r="119" spans="1:12" x14ac:dyDescent="0.25">
      <c r="D119" s="11"/>
      <c r="E119" s="11"/>
      <c r="F119" s="11"/>
      <c r="G119" s="12"/>
      <c r="H119" s="12"/>
      <c r="I119" s="12"/>
      <c r="J119" s="13" t="str">
        <f>IF($A119="","",(E119-F119))</f>
        <v/>
      </c>
      <c r="K119" s="14" t="str">
        <f>IF($A119="","",(D119*G119))</f>
        <v/>
      </c>
      <c r="L119" s="15" t="str">
        <f>IF($A119="","",IFERROR(((I119-G119)/I119),0))</f>
        <v/>
      </c>
    </row>
    <row r="120" spans="1:12" x14ac:dyDescent="0.25">
      <c r="D120" s="11"/>
      <c r="E120" s="11"/>
      <c r="F120" s="11"/>
      <c r="G120" s="12"/>
      <c r="H120" s="12"/>
      <c r="I120" s="12"/>
      <c r="J120" s="13" t="str">
        <f>IF($A120="","",(E120-F120))</f>
        <v/>
      </c>
      <c r="K120" s="14" t="str">
        <f>IF($A120="","",(D120*G120))</f>
        <v/>
      </c>
      <c r="L120" s="15" t="str">
        <f>IF($A120="","",IFERROR(((I120-G120)/I120),0))</f>
        <v/>
      </c>
    </row>
    <row r="121" spans="1:12" x14ac:dyDescent="0.25">
      <c r="D121" s="11"/>
      <c r="E121" s="11"/>
      <c r="F121" s="11"/>
      <c r="G121" s="12"/>
      <c r="H121" s="12"/>
      <c r="I121" s="12"/>
      <c r="J121" s="13" t="str">
        <f>IF($A121="","",(E121-F121))</f>
        <v/>
      </c>
      <c r="K121" s="14" t="str">
        <f>IF($A121="","",(D121*G121))</f>
        <v/>
      </c>
      <c r="L121" s="15" t="str">
        <f>IF($A121="","",IFERROR(((I121-G121)/I121),0))</f>
        <v/>
      </c>
    </row>
    <row r="122" spans="1:12" x14ac:dyDescent="0.25">
      <c r="D122" s="11"/>
      <c r="E122" s="11"/>
      <c r="F122" s="11"/>
      <c r="G122" s="12"/>
      <c r="H122" s="12"/>
      <c r="I122" s="12"/>
      <c r="J122" s="13" t="str">
        <f>IF($A122="","",(E122-F122))</f>
        <v/>
      </c>
      <c r="K122" s="14" t="str">
        <f>IF($A122="","",(D122*G122))</f>
        <v/>
      </c>
      <c r="L122" s="15" t="str">
        <f>IF($A122="","",IFERROR(((I122-G122)/I122),0))</f>
        <v/>
      </c>
    </row>
    <row r="123" spans="1:12" x14ac:dyDescent="0.25">
      <c r="D123" s="11"/>
      <c r="E123" s="11"/>
      <c r="F123" s="11"/>
      <c r="G123" s="12"/>
      <c r="H123" s="12"/>
      <c r="I123" s="12"/>
      <c r="J123" s="13" t="str">
        <f>IF($A123="","",(E123-F123))</f>
        <v/>
      </c>
      <c r="K123" s="14" t="str">
        <f>IF($A123="","",(D123*G123))</f>
        <v/>
      </c>
      <c r="L123" s="15" t="str">
        <f>IF($A123="","",IFERROR(((I123-G123)/I123),0))</f>
        <v/>
      </c>
    </row>
    <row r="124" spans="1:12" x14ac:dyDescent="0.25">
      <c r="D124" s="11"/>
      <c r="E124" s="11"/>
      <c r="F124" s="11"/>
      <c r="G124" s="12"/>
      <c r="H124" s="12"/>
      <c r="I124" s="12"/>
      <c r="J124" s="13" t="str">
        <f>IF($A124="","",(E124-F124))</f>
        <v/>
      </c>
      <c r="K124" s="14" t="str">
        <f>IF($A124="","",(D124*G124))</f>
        <v/>
      </c>
      <c r="L124" s="15" t="str">
        <f>IF($A124="","",IFERROR(((I124-G124)/I124),0))</f>
        <v/>
      </c>
    </row>
    <row r="125" spans="1:12" x14ac:dyDescent="0.25">
      <c r="D125" s="11"/>
      <c r="E125" s="11"/>
      <c r="F125" s="11"/>
      <c r="G125" s="12"/>
      <c r="H125" s="12"/>
      <c r="I125" s="12"/>
      <c r="J125" s="13" t="str">
        <f>IF($A125="","",(E125-F125))</f>
        <v/>
      </c>
      <c r="K125" s="14" t="str">
        <f>IF($A125="","",(D125*G125))</f>
        <v/>
      </c>
      <c r="L125" s="15" t="str">
        <f>IF($A125="","",IFERROR(((I125-G125)/I125),0))</f>
        <v/>
      </c>
    </row>
    <row r="126" spans="1:12" x14ac:dyDescent="0.25">
      <c r="D126" s="11"/>
      <c r="E126" s="11"/>
      <c r="F126" s="11"/>
      <c r="G126" s="12"/>
      <c r="H126" s="12"/>
      <c r="I126" s="12"/>
      <c r="J126" s="13" t="str">
        <f>IF($A126="","",(E126-F126))</f>
        <v/>
      </c>
      <c r="K126" s="14" t="str">
        <f>IF($A126="","",(D126*G126))</f>
        <v/>
      </c>
      <c r="L126" s="15" t="str">
        <f>IF($A126="","",IFERROR(((I126-G126)/I126),0))</f>
        <v/>
      </c>
    </row>
    <row r="127" spans="1:12" x14ac:dyDescent="0.25">
      <c r="D127" s="11"/>
      <c r="E127" s="11"/>
      <c r="F127" s="11"/>
      <c r="G127" s="12"/>
      <c r="H127" s="12"/>
      <c r="I127" s="12"/>
      <c r="J127" s="13" t="str">
        <f>IF($A127="","",(E127-F127))</f>
        <v/>
      </c>
      <c r="K127" s="14" t="str">
        <f>IF($A127="","",(D127*G127))</f>
        <v/>
      </c>
      <c r="L127" s="15" t="str">
        <f>IF($A127="","",IFERROR(((I127-G127)/I127),0))</f>
        <v/>
      </c>
    </row>
    <row r="128" spans="1:12" x14ac:dyDescent="0.25">
      <c r="D128" s="11"/>
      <c r="E128" s="11"/>
      <c r="F128" s="11"/>
      <c r="G128" s="12"/>
      <c r="H128" s="12"/>
      <c r="I128" s="12"/>
      <c r="J128" s="13" t="str">
        <f>IF($A128="","",(E128-F128))</f>
        <v/>
      </c>
      <c r="K128" s="14" t="str">
        <f>IF($A128="","",(D128*G128))</f>
        <v/>
      </c>
      <c r="L128" s="15" t="str">
        <f>IF($A128="","",IFERROR(((I128-G128)/I128),0))</f>
        <v/>
      </c>
    </row>
    <row r="129" spans="1:12" x14ac:dyDescent="0.25">
      <c r="D129" s="11"/>
      <c r="E129" s="11"/>
      <c r="F129" s="11"/>
      <c r="G129" s="12"/>
      <c r="H129" s="12"/>
      <c r="I129" s="12"/>
      <c r="J129" s="13" t="str">
        <f>IF($A129="","",(E129-F129))</f>
        <v/>
      </c>
      <c r="K129" s="14" t="str">
        <f>IF($A129="","",(D129*G129))</f>
        <v/>
      </c>
      <c r="L129" s="15" t="str">
        <f>IF($A129="","",IFERROR(((I129-G129)/I129),0))</f>
        <v/>
      </c>
    </row>
    <row r="130" spans="1:12" x14ac:dyDescent="0.25">
      <c r="D130" s="11"/>
      <c r="E130" s="11"/>
      <c r="F130" s="11"/>
      <c r="G130" s="12"/>
      <c r="H130" s="12"/>
      <c r="I130" s="12"/>
      <c r="J130" s="13" t="str">
        <f>IF($A130="","",(E130-F130))</f>
        <v/>
      </c>
      <c r="K130" s="14" t="str">
        <f>IF($A130="","",(D130*G130))</f>
        <v/>
      </c>
      <c r="L130" s="15" t="str">
        <f>IF($A130="","",IFERROR(((I130-G130)/I130),0))</f>
        <v/>
      </c>
    </row>
    <row r="131" spans="1:12" x14ac:dyDescent="0.25">
      <c r="D131" s="11"/>
      <c r="E131" s="11"/>
      <c r="F131" s="11"/>
      <c r="G131" s="12"/>
      <c r="H131" s="12"/>
      <c r="I131" s="12"/>
      <c r="J131" s="13" t="str">
        <f>IF($A131="","",(E131-F131))</f>
        <v/>
      </c>
      <c r="K131" s="14" t="str">
        <f>IF($A131="","",(D131*G131))</f>
        <v/>
      </c>
      <c r="L131" s="15" t="str">
        <f>IF($A131="","",IFERROR(((I131-G131)/I131),0))</f>
        <v/>
      </c>
    </row>
    <row r="132" spans="1:12" x14ac:dyDescent="0.25">
      <c r="D132" s="11"/>
      <c r="E132" s="11"/>
      <c r="F132" s="11"/>
      <c r="G132" s="12"/>
      <c r="H132" s="12"/>
      <c r="I132" s="12"/>
      <c r="J132" s="13" t="str">
        <f>IF($A132="","",(E132-F132))</f>
        <v/>
      </c>
      <c r="K132" s="14" t="str">
        <f>IF($A132="","",(D132*G132))</f>
        <v/>
      </c>
      <c r="L132" s="15" t="str">
        <f>IF($A132="","",IFERROR(((I132-G132)/I132),0))</f>
        <v/>
      </c>
    </row>
    <row r="133" spans="1:12" x14ac:dyDescent="0.25">
      <c r="D133" s="11"/>
      <c r="E133" s="11"/>
      <c r="F133" s="11"/>
      <c r="G133" s="12"/>
      <c r="H133" s="12"/>
      <c r="I133" s="12"/>
      <c r="J133" s="13" t="str">
        <f>IF($A133="","",(E133-F133))</f>
        <v/>
      </c>
      <c r="K133" s="14" t="str">
        <f>IF($A133="","",(D133*G133))</f>
        <v/>
      </c>
      <c r="L133" s="15" t="str">
        <f>IF($A133="","",IFERROR(((I133-G133)/I133),0))</f>
        <v/>
      </c>
    </row>
    <row r="134" spans="1:12" x14ac:dyDescent="0.25">
      <c r="D134" s="11"/>
      <c r="E134" s="11"/>
      <c r="F134" s="11"/>
      <c r="G134" s="12"/>
      <c r="H134" s="12"/>
      <c r="I134" s="12"/>
      <c r="J134" s="13" t="str">
        <f>IF($A134="","",(E134-F134))</f>
        <v/>
      </c>
      <c r="K134" s="14" t="str">
        <f>IF($A134="","",(D134*G134))</f>
        <v/>
      </c>
      <c r="L134" s="15" t="str">
        <f>IF($A134="","",IFERROR(((I134-G134)/I134),0))</f>
        <v/>
      </c>
    </row>
    <row r="135" spans="1:12" x14ac:dyDescent="0.25">
      <c r="D135" s="11"/>
      <c r="E135" s="11"/>
      <c r="F135" s="11"/>
      <c r="G135" s="12"/>
      <c r="H135" s="12"/>
      <c r="I135" s="12"/>
      <c r="J135" s="13" t="str">
        <f>IF($A135="","",(E135-F135))</f>
        <v/>
      </c>
      <c r="K135" s="14" t="str">
        <f>IF($A135="","",(D135*G135))</f>
        <v/>
      </c>
      <c r="L135" s="15" t="str">
        <f>IF($A135="","",IFERROR(((I135-G135)/I135),0))</f>
        <v/>
      </c>
    </row>
    <row r="136" spans="1:12" x14ac:dyDescent="0.25">
      <c r="D136" s="11"/>
      <c r="E136" s="11"/>
      <c r="F136" s="11"/>
      <c r="G136" s="12"/>
      <c r="H136" s="12"/>
      <c r="I136" s="12"/>
      <c r="J136" s="13" t="str">
        <f>IF($A136="","",(E136-F136))</f>
        <v/>
      </c>
      <c r="K136" s="14" t="str">
        <f>IF($A136="","",(D136*G136))</f>
        <v/>
      </c>
      <c r="L136" s="15" t="str">
        <f>IF($A136="","",IFERROR(((I136-G136)/I136),0))</f>
        <v/>
      </c>
    </row>
    <row r="137" spans="1:12" x14ac:dyDescent="0.25">
      <c r="D137" s="11"/>
      <c r="E137" s="11"/>
      <c r="F137" s="11"/>
      <c r="G137" s="12"/>
      <c r="H137" s="12"/>
      <c r="I137" s="12"/>
      <c r="J137" s="13" t="str">
        <f>IF($A137="","",(E137-F137))</f>
        <v/>
      </c>
      <c r="K137" s="14" t="str">
        <f>IF($A137="","",(D137*G137))</f>
        <v/>
      </c>
      <c r="L137" s="15" t="str">
        <f>IF($A137="","",IFERROR(((I137-G137)/I137),0))</f>
        <v/>
      </c>
    </row>
    <row r="138" spans="1:12" x14ac:dyDescent="0.25">
      <c r="D138" s="11"/>
      <c r="E138" s="11"/>
      <c r="F138" s="11"/>
      <c r="G138" s="12"/>
      <c r="H138" s="12"/>
      <c r="I138" s="12"/>
      <c r="J138" s="13" t="str">
        <f>IF($A138="","",(E138-F138))</f>
        <v/>
      </c>
      <c r="K138" s="14" t="str">
        <f>IF($A138="","",(D138*G138))</f>
        <v/>
      </c>
      <c r="L138" s="15" t="str">
        <f>IF($A138="","",IFERROR(((I138-G138)/I138),0))</f>
        <v/>
      </c>
    </row>
    <row r="139" spans="1:12" x14ac:dyDescent="0.25">
      <c r="D139" s="11"/>
      <c r="E139" s="11"/>
      <c r="F139" s="11"/>
      <c r="G139" s="12"/>
      <c r="H139" s="12"/>
      <c r="I139" s="12"/>
      <c r="J139" s="13" t="str">
        <f>IF($A139="","",(E139-F139))</f>
        <v/>
      </c>
      <c r="K139" s="14" t="str">
        <f>IF($A139="","",(D139*G139))</f>
        <v/>
      </c>
      <c r="L139" s="15" t="str">
        <f>IF($A139="","",IFERROR(((I139-G139)/I139),0))</f>
        <v/>
      </c>
    </row>
    <row r="140" spans="1:12" x14ac:dyDescent="0.25">
      <c r="D140" s="11"/>
      <c r="E140" s="11"/>
      <c r="F140" s="11"/>
      <c r="G140" s="12"/>
      <c r="H140" s="12"/>
      <c r="I140" s="12"/>
      <c r="J140" s="13" t="str">
        <f>IF($A140="","",(E140-F140))</f>
        <v/>
      </c>
      <c r="K140" s="14" t="str">
        <f>IF($A140="","",(D140*G140))</f>
        <v/>
      </c>
      <c r="L140" s="15" t="str">
        <f>IF($A140="","",IFERROR(((I140-G140)/I140),0))</f>
        <v/>
      </c>
    </row>
    <row r="141" spans="1:12" x14ac:dyDescent="0.25">
      <c r="D141" s="11"/>
      <c r="E141" s="11"/>
      <c r="F141" s="11"/>
      <c r="G141" s="12"/>
      <c r="H141" s="12"/>
      <c r="I141" s="12"/>
      <c r="J141" s="13" t="str">
        <f>IF($A141="","",(E141-F141))</f>
        <v/>
      </c>
      <c r="K141" s="14" t="str">
        <f>IF($A141="","",(D141*G141))</f>
        <v/>
      </c>
      <c r="L141" s="15" t="str">
        <f>IF($A141="","",IFERROR(((I141-G141)/I141),0))</f>
        <v/>
      </c>
    </row>
    <row r="142" spans="1:12" x14ac:dyDescent="0.25">
      <c r="D142" s="11"/>
      <c r="E142" s="11"/>
      <c r="F142" s="11"/>
      <c r="G142" s="12"/>
      <c r="H142" s="12"/>
      <c r="I142" s="12"/>
      <c r="J142" s="13" t="str">
        <f>IF($A142="","",(E142-F142))</f>
        <v/>
      </c>
      <c r="K142" s="14" t="str">
        <f>IF($A142="","",(D142*G142))</f>
        <v/>
      </c>
      <c r="L142" s="15" t="str">
        <f>IF($A142="","",IFERROR(((I142-G142)/I142),0))</f>
        <v/>
      </c>
    </row>
    <row r="143" spans="1:12" x14ac:dyDescent="0.25">
      <c r="D143" s="11"/>
      <c r="E143" s="11"/>
      <c r="F143" s="11"/>
      <c r="G143" s="12"/>
      <c r="H143" s="12"/>
      <c r="I143" s="12"/>
      <c r="J143" s="13" t="str">
        <f>IF($A143="","",(E143-F143))</f>
        <v/>
      </c>
      <c r="K143" s="14" t="str">
        <f>IF($A143="","",(D143*G143))</f>
        <v/>
      </c>
      <c r="L143" s="15" t="str">
        <f>IF($A143="","",IFERROR(((I143-G143)/I143),0))</f>
        <v/>
      </c>
    </row>
    <row r="144" spans="1:12" x14ac:dyDescent="0.25">
      <c r="D144" s="11"/>
      <c r="E144" s="11"/>
      <c r="F144" s="11"/>
      <c r="G144" s="12"/>
      <c r="H144" s="12"/>
      <c r="I144" s="12"/>
      <c r="J144" s="13" t="str">
        <f>IF($A144="","",(E144-F144))</f>
        <v/>
      </c>
      <c r="K144" s="14" t="str">
        <f>IF($A144="","",(D144*G144))</f>
        <v/>
      </c>
      <c r="L144" s="15" t="str">
        <f>IF($A144="","",IFERROR(((I144-G144)/I144),0))</f>
        <v/>
      </c>
    </row>
    <row r="145" spans="1:12" x14ac:dyDescent="0.25">
      <c r="D145" s="11"/>
      <c r="E145" s="11"/>
      <c r="F145" s="11"/>
      <c r="G145" s="12"/>
      <c r="H145" s="12"/>
      <c r="I145" s="12"/>
      <c r="J145" s="13" t="str">
        <f>IF($A145="","",(E145-F145))</f>
        <v/>
      </c>
      <c r="K145" s="14" t="str">
        <f>IF($A145="","",(D145*G145))</f>
        <v/>
      </c>
      <c r="L145" s="15" t="str">
        <f>IF($A145="","",IFERROR(((I145-G145)/I145),0))</f>
        <v/>
      </c>
    </row>
    <row r="146" spans="1:12" x14ac:dyDescent="0.25">
      <c r="D146" s="11"/>
      <c r="E146" s="11"/>
      <c r="F146" s="11"/>
      <c r="G146" s="12"/>
      <c r="H146" s="12"/>
      <c r="I146" s="12"/>
      <c r="J146" s="13" t="str">
        <f>IF($A146="","",(E146-F146))</f>
        <v/>
      </c>
      <c r="K146" s="14" t="str">
        <f>IF($A146="","",(D146*G146))</f>
        <v/>
      </c>
      <c r="L146" s="15" t="str">
        <f>IF($A146="","",IFERROR(((I146-G146)/I146),0))</f>
        <v/>
      </c>
    </row>
    <row r="147" spans="1:12" x14ac:dyDescent="0.25">
      <c r="D147" s="11"/>
      <c r="E147" s="11"/>
      <c r="F147" s="11"/>
      <c r="G147" s="12"/>
      <c r="H147" s="12"/>
      <c r="I147" s="12"/>
      <c r="J147" s="13" t="str">
        <f>IF($A147="","",(E147-F147))</f>
        <v/>
      </c>
      <c r="K147" s="14" t="str">
        <f>IF($A147="","",(D147*G147))</f>
        <v/>
      </c>
      <c r="L147" s="15" t="str">
        <f>IF($A147="","",IFERROR(((I147-G147)/I147),0))</f>
        <v/>
      </c>
    </row>
    <row r="148" spans="1:12" x14ac:dyDescent="0.25">
      <c r="D148" s="11"/>
      <c r="E148" s="11"/>
      <c r="F148" s="11"/>
      <c r="G148" s="12"/>
      <c r="H148" s="12"/>
      <c r="I148" s="12"/>
      <c r="J148" s="13" t="str">
        <f>IF($A148="","",(E148-F148))</f>
        <v/>
      </c>
      <c r="K148" s="14" t="str">
        <f>IF($A148="","",(D148*G148))</f>
        <v/>
      </c>
      <c r="L148" s="15" t="str">
        <f>IF($A148="","",IFERROR(((I148-G148)/I148),0))</f>
        <v/>
      </c>
    </row>
    <row r="149" spans="1:12" x14ac:dyDescent="0.25">
      <c r="D149" s="11"/>
      <c r="E149" s="11"/>
      <c r="F149" s="11"/>
      <c r="G149" s="12"/>
      <c r="H149" s="12"/>
      <c r="I149" s="12"/>
      <c r="J149" s="13" t="str">
        <f>IF($A149="","",(E149-F149))</f>
        <v/>
      </c>
      <c r="K149" s="14" t="str">
        <f>IF($A149="","",(D149*G149))</f>
        <v/>
      </c>
      <c r="L149" s="15" t="str">
        <f>IF($A149="","",IFERROR(((I149-G149)/I149),0))</f>
        <v/>
      </c>
    </row>
    <row r="150" spans="1:12" x14ac:dyDescent="0.25">
      <c r="D150" s="11"/>
      <c r="E150" s="11"/>
      <c r="F150" s="11"/>
      <c r="G150" s="12"/>
      <c r="H150" s="12"/>
      <c r="I150" s="12"/>
      <c r="J150" s="13" t="str">
        <f>IF($A150="","",(E150-F150))</f>
        <v/>
      </c>
      <c r="K150" s="14" t="str">
        <f>IF($A150="","",(D150*G150))</f>
        <v/>
      </c>
      <c r="L150" s="15" t="str">
        <f>IF($A150="","",IFERROR(((I150-G150)/I150),0))</f>
        <v/>
      </c>
    </row>
    <row r="151" spans="1:12" x14ac:dyDescent="0.25">
      <c r="D151" s="11"/>
      <c r="E151" s="11"/>
      <c r="F151" s="11"/>
      <c r="G151" s="12"/>
      <c r="H151" s="12"/>
      <c r="I151" s="12"/>
      <c r="J151" s="13" t="str">
        <f>IF($A151="","",(E151-F151))</f>
        <v/>
      </c>
      <c r="K151" s="14" t="str">
        <f>IF($A151="","",(D151*G151))</f>
        <v/>
      </c>
      <c r="L151" s="15" t="str">
        <f>IF($A151="","",IFERROR(((I151-G151)/I151),0))</f>
        <v/>
      </c>
    </row>
    <row r="152" spans="1:12" x14ac:dyDescent="0.25">
      <c r="D152" s="11"/>
      <c r="E152" s="11"/>
      <c r="F152" s="11"/>
      <c r="G152" s="12"/>
      <c r="H152" s="12"/>
      <c r="I152" s="12"/>
      <c r="J152" s="13" t="str">
        <f>IF($A152="","",(E152-F152))</f>
        <v/>
      </c>
      <c r="K152" s="14" t="str">
        <f>IF($A152="","",(D152*G152))</f>
        <v/>
      </c>
      <c r="L152" s="15" t="str">
        <f>IF($A152="","",IFERROR(((I152-G152)/I152),0))</f>
        <v/>
      </c>
    </row>
    <row r="153" spans="1:12" x14ac:dyDescent="0.25">
      <c r="D153" s="11"/>
      <c r="E153" s="11"/>
      <c r="F153" s="11"/>
      <c r="G153" s="12"/>
      <c r="H153" s="12"/>
      <c r="I153" s="12"/>
      <c r="J153" s="13" t="str">
        <f>IF($A153="","",(E153-F153))</f>
        <v/>
      </c>
      <c r="K153" s="14" t="str">
        <f>IF($A153="","",(D153*G153))</f>
        <v/>
      </c>
      <c r="L153" s="15" t="str">
        <f>IF($A153="","",IFERROR(((I153-G153)/I153),0))</f>
        <v/>
      </c>
    </row>
    <row r="154" spans="1:12" x14ac:dyDescent="0.25">
      <c r="D154" s="11"/>
      <c r="E154" s="11"/>
      <c r="F154" s="11"/>
      <c r="G154" s="12"/>
      <c r="H154" s="12"/>
      <c r="I154" s="12"/>
      <c r="J154" s="13" t="str">
        <f>IF($A154="","",(E154-F154))</f>
        <v/>
      </c>
      <c r="K154" s="14" t="str">
        <f>IF($A154="","",(D154*G154))</f>
        <v/>
      </c>
      <c r="L154" s="15" t="str">
        <f>IF($A154="","",IFERROR(((I154-G154)/I154),0))</f>
        <v/>
      </c>
    </row>
    <row r="155" spans="1:12" x14ac:dyDescent="0.25">
      <c r="D155" s="11"/>
      <c r="E155" s="11"/>
      <c r="F155" s="11"/>
      <c r="G155" s="12"/>
      <c r="H155" s="12"/>
      <c r="I155" s="12"/>
      <c r="J155" s="13" t="str">
        <f>IF($A155="","",(E155-F155))</f>
        <v/>
      </c>
      <c r="K155" s="14" t="str">
        <f>IF($A155="","",(D155*G155))</f>
        <v/>
      </c>
      <c r="L155" s="15" t="str">
        <f>IF($A155="","",IFERROR(((I155-G155)/I155),0))</f>
        <v/>
      </c>
    </row>
    <row r="156" spans="1:12" x14ac:dyDescent="0.25">
      <c r="D156" s="11"/>
      <c r="E156" s="11"/>
      <c r="F156" s="11"/>
      <c r="G156" s="12"/>
      <c r="H156" s="12"/>
      <c r="I156" s="12"/>
      <c r="J156" s="13" t="str">
        <f>IF($A156="","",(E156-F156))</f>
        <v/>
      </c>
      <c r="K156" s="14" t="str">
        <f>IF($A156="","",(D156*G156))</f>
        <v/>
      </c>
      <c r="L156" s="15" t="str">
        <f>IF($A156="","",IFERROR(((I156-G156)/I156),0))</f>
        <v/>
      </c>
    </row>
    <row r="157" spans="1:12" x14ac:dyDescent="0.25">
      <c r="D157" s="11"/>
      <c r="E157" s="11"/>
      <c r="F157" s="11"/>
      <c r="G157" s="12"/>
      <c r="H157" s="12"/>
      <c r="I157" s="12"/>
      <c r="J157" s="13" t="str">
        <f>IF($A157="","",(E157-F157))</f>
        <v/>
      </c>
      <c r="K157" s="14" t="str">
        <f>IF($A157="","",(D157*G157))</f>
        <v/>
      </c>
      <c r="L157" s="15" t="str">
        <f>IF($A157="","",IFERROR(((I157-G157)/I157),0))</f>
        <v/>
      </c>
    </row>
    <row r="158" spans="1:12" x14ac:dyDescent="0.25">
      <c r="D158" s="11"/>
      <c r="E158" s="11"/>
      <c r="F158" s="11"/>
      <c r="G158" s="12"/>
      <c r="H158" s="12"/>
      <c r="I158" s="12"/>
      <c r="J158" s="13" t="str">
        <f>IF($A158="","",(E158-F158))</f>
        <v/>
      </c>
      <c r="K158" s="14" t="str">
        <f>IF($A158="","",(D158*G158))</f>
        <v/>
      </c>
      <c r="L158" s="15" t="str">
        <f>IF($A158="","",IFERROR(((I158-G158)/I158),0))</f>
        <v/>
      </c>
    </row>
    <row r="159" spans="1:12" x14ac:dyDescent="0.25">
      <c r="D159" s="11"/>
      <c r="E159" s="11"/>
      <c r="F159" s="11"/>
      <c r="G159" s="12"/>
      <c r="H159" s="12"/>
      <c r="I159" s="12"/>
      <c r="J159" s="13" t="str">
        <f>IF($A159="","",(E159-F159))</f>
        <v/>
      </c>
      <c r="K159" s="14" t="str">
        <f>IF($A159="","",(D159*G159))</f>
        <v/>
      </c>
      <c r="L159" s="15" t="str">
        <f>IF($A159="","",IFERROR(((I159-G159)/I159),0))</f>
        <v/>
      </c>
    </row>
    <row r="160" spans="1:12" x14ac:dyDescent="0.25">
      <c r="D160" s="11"/>
      <c r="E160" s="11"/>
      <c r="F160" s="11"/>
      <c r="G160" s="12"/>
      <c r="H160" s="12"/>
      <c r="I160" s="12"/>
      <c r="J160" s="13" t="str">
        <f>IF($A160="","",(E160-F160))</f>
        <v/>
      </c>
      <c r="K160" s="14" t="str">
        <f>IF($A160="","",(D160*G160))</f>
        <v/>
      </c>
      <c r="L160" s="15" t="str">
        <f>IF($A160="","",IFERROR(((I160-G160)/I160),0))</f>
        <v/>
      </c>
    </row>
    <row r="161" spans="1:12" x14ac:dyDescent="0.25">
      <c r="D161" s="11"/>
      <c r="E161" s="11"/>
      <c r="F161" s="11"/>
      <c r="G161" s="12"/>
      <c r="H161" s="12"/>
      <c r="I161" s="12"/>
      <c r="J161" s="13" t="str">
        <f>IF($A161="","",(E161-F161))</f>
        <v/>
      </c>
      <c r="K161" s="14" t="str">
        <f>IF($A161="","",(D161*G161))</f>
        <v/>
      </c>
      <c r="L161" s="15" t="str">
        <f>IF($A161="","",IFERROR(((I161-G161)/I161),0))</f>
        <v/>
      </c>
    </row>
    <row r="162" spans="1:12" x14ac:dyDescent="0.25">
      <c r="D162" s="11"/>
      <c r="E162" s="11"/>
      <c r="F162" s="11"/>
      <c r="G162" s="12"/>
      <c r="H162" s="12"/>
      <c r="I162" s="12"/>
      <c r="J162" s="13" t="str">
        <f>IF($A162="","",(E162-F162))</f>
        <v/>
      </c>
      <c r="K162" s="14" t="str">
        <f>IF($A162="","",(D162*G162))</f>
        <v/>
      </c>
      <c r="L162" s="15" t="str">
        <f>IF($A162="","",IFERROR(((I162-G162)/I162),0))</f>
        <v/>
      </c>
    </row>
    <row r="163" spans="1:12" x14ac:dyDescent="0.25">
      <c r="D163" s="11"/>
      <c r="E163" s="11"/>
      <c r="F163" s="11"/>
      <c r="G163" s="12"/>
      <c r="H163" s="12"/>
      <c r="I163" s="12"/>
      <c r="J163" s="13" t="str">
        <f>IF($A163="","",(E163-F163))</f>
        <v/>
      </c>
      <c r="K163" s="14" t="str">
        <f>IF($A163="","",(D163*G163))</f>
        <v/>
      </c>
      <c r="L163" s="15" t="str">
        <f>IF($A163="","",IFERROR(((I163-G163)/I163),0))</f>
        <v/>
      </c>
    </row>
    <row r="164" spans="1:12" x14ac:dyDescent="0.25">
      <c r="D164" s="11"/>
      <c r="E164" s="11"/>
      <c r="F164" s="11"/>
      <c r="G164" s="12"/>
      <c r="H164" s="12"/>
      <c r="I164" s="12"/>
      <c r="J164" s="13" t="str">
        <f>IF($A164="","",(E164-F164))</f>
        <v/>
      </c>
      <c r="K164" s="14" t="str">
        <f>IF($A164="","",(D164*G164))</f>
        <v/>
      </c>
      <c r="L164" s="15" t="str">
        <f>IF($A164="","",IFERROR(((I164-G164)/I164),0))</f>
        <v/>
      </c>
    </row>
    <row r="165" spans="1:12" x14ac:dyDescent="0.25">
      <c r="D165" s="11"/>
      <c r="E165" s="11"/>
      <c r="F165" s="11"/>
      <c r="G165" s="12"/>
      <c r="H165" s="12"/>
      <c r="I165" s="12"/>
      <c r="J165" s="13" t="str">
        <f>IF($A165="","",(E165-F165))</f>
        <v/>
      </c>
      <c r="K165" s="14" t="str">
        <f>IF($A165="","",(D165*G165))</f>
        <v/>
      </c>
      <c r="L165" s="15" t="str">
        <f>IF($A165="","",IFERROR(((I165-G165)/I165),0))</f>
        <v/>
      </c>
    </row>
    <row r="166" spans="1:12" x14ac:dyDescent="0.25">
      <c r="D166" s="11"/>
      <c r="E166" s="11"/>
      <c r="F166" s="11"/>
      <c r="G166" s="12"/>
      <c r="H166" s="12"/>
      <c r="I166" s="12"/>
      <c r="J166" s="13" t="str">
        <f>IF($A166="","",(E166-F166))</f>
        <v/>
      </c>
      <c r="K166" s="14" t="str">
        <f>IF($A166="","",(D166*G166))</f>
        <v/>
      </c>
      <c r="L166" s="15" t="str">
        <f>IF($A166="","",IFERROR(((I166-G166)/I166),0))</f>
        <v/>
      </c>
    </row>
    <row r="167" spans="1:12" x14ac:dyDescent="0.25">
      <c r="D167" s="11"/>
      <c r="E167" s="11"/>
      <c r="F167" s="11"/>
      <c r="G167" s="12"/>
      <c r="H167" s="12"/>
      <c r="I167" s="12"/>
      <c r="J167" s="13" t="str">
        <f>IF($A167="","",(E167-F167))</f>
        <v/>
      </c>
      <c r="K167" s="14" t="str">
        <f>IF($A167="","",(D167*G167))</f>
        <v/>
      </c>
      <c r="L167" s="15" t="str">
        <f>IF($A167="","",IFERROR(((I167-G167)/I167),0))</f>
        <v/>
      </c>
    </row>
    <row r="168" spans="1:12" x14ac:dyDescent="0.25">
      <c r="D168" s="11"/>
      <c r="E168" s="11"/>
      <c r="F168" s="11"/>
      <c r="G168" s="12"/>
      <c r="H168" s="12"/>
      <c r="I168" s="12"/>
      <c r="J168" s="13" t="str">
        <f>IF($A168="","",(E168-F168))</f>
        <v/>
      </c>
      <c r="K168" s="14" t="str">
        <f>IF($A168="","",(D168*G168))</f>
        <v/>
      </c>
      <c r="L168" s="15" t="str">
        <f>IF($A168="","",IFERROR(((I168-G168)/I168),0))</f>
        <v/>
      </c>
    </row>
    <row r="169" spans="1:12" x14ac:dyDescent="0.25">
      <c r="D169" s="11"/>
      <c r="E169" s="11"/>
      <c r="F169" s="11"/>
      <c r="G169" s="12"/>
      <c r="H169" s="12"/>
      <c r="I169" s="12"/>
      <c r="J169" s="13" t="str">
        <f>IF($A169="","",(E169-F169))</f>
        <v/>
      </c>
      <c r="K169" s="14" t="str">
        <f>IF($A169="","",(D169*G169))</f>
        <v/>
      </c>
      <c r="L169" s="15" t="str">
        <f>IF($A169="","",IFERROR(((I169-G169)/I169),0))</f>
        <v/>
      </c>
    </row>
    <row r="170" spans="1:12" x14ac:dyDescent="0.25">
      <c r="D170" s="11"/>
      <c r="E170" s="11"/>
      <c r="F170" s="11"/>
      <c r="G170" s="12"/>
      <c r="H170" s="12"/>
      <c r="I170" s="12"/>
      <c r="J170" s="13" t="str">
        <f>IF($A170="","",(E170-F170))</f>
        <v/>
      </c>
      <c r="K170" s="14" t="str">
        <f>IF($A170="","",(D170*G170))</f>
        <v/>
      </c>
      <c r="L170" s="15" t="str">
        <f>IF($A170="","",IFERROR(((I170-G170)/I170),0))</f>
        <v/>
      </c>
    </row>
    <row r="171" spans="1:12" x14ac:dyDescent="0.25">
      <c r="D171" s="11"/>
      <c r="E171" s="11"/>
      <c r="F171" s="11"/>
      <c r="G171" s="12"/>
      <c r="H171" s="12"/>
      <c r="I171" s="12"/>
      <c r="J171" s="13" t="str">
        <f>IF($A171="","",(E171-F171))</f>
        <v/>
      </c>
      <c r="K171" s="14" t="str">
        <f>IF($A171="","",(D171*G171))</f>
        <v/>
      </c>
      <c r="L171" s="15" t="str">
        <f>IF($A171="","",IFERROR(((I171-G171)/I171),0))</f>
        <v/>
      </c>
    </row>
    <row r="172" spans="1:12" x14ac:dyDescent="0.25">
      <c r="D172" s="11"/>
      <c r="E172" s="11"/>
      <c r="F172" s="11"/>
      <c r="G172" s="12"/>
      <c r="H172" s="12"/>
      <c r="I172" s="12"/>
      <c r="J172" s="13" t="str">
        <f>IF($A172="","",(E172-F172))</f>
        <v/>
      </c>
      <c r="K172" s="14" t="str">
        <f>IF($A172="","",(D172*G172))</f>
        <v/>
      </c>
      <c r="L172" s="15" t="str">
        <f>IF($A172="","",IFERROR(((I172-G172)/I172),0))</f>
        <v/>
      </c>
    </row>
    <row r="173" spans="1:12" x14ac:dyDescent="0.25">
      <c r="D173" s="11"/>
      <c r="E173" s="11"/>
      <c r="F173" s="11"/>
      <c r="G173" s="12"/>
      <c r="H173" s="12"/>
      <c r="I173" s="12"/>
      <c r="J173" s="13" t="str">
        <f>IF($A173="","",(E173-F173))</f>
        <v/>
      </c>
      <c r="K173" s="14" t="str">
        <f>IF($A173="","",(D173*G173))</f>
        <v/>
      </c>
      <c r="L173" s="15" t="str">
        <f>IF($A173="","",IFERROR(((I173-G173)/I173),0))</f>
        <v/>
      </c>
    </row>
    <row r="174" spans="1:12" x14ac:dyDescent="0.25">
      <c r="D174" s="11"/>
      <c r="E174" s="11"/>
      <c r="F174" s="11"/>
      <c r="G174" s="12"/>
      <c r="H174" s="12"/>
      <c r="I174" s="12"/>
      <c r="J174" s="13" t="str">
        <f>IF($A174="","",(E174-F174))</f>
        <v/>
      </c>
      <c r="K174" s="14" t="str">
        <f>IF($A174="","",(D174*G174))</f>
        <v/>
      </c>
      <c r="L174" s="15" t="str">
        <f>IF($A174="","",IFERROR(((I174-G174)/I174),0))</f>
        <v/>
      </c>
    </row>
    <row r="175" spans="1:12" x14ac:dyDescent="0.25">
      <c r="D175" s="11"/>
      <c r="E175" s="11"/>
      <c r="F175" s="11"/>
      <c r="G175" s="12"/>
      <c r="H175" s="12"/>
      <c r="I175" s="12"/>
      <c r="J175" s="13" t="str">
        <f>IF($A175="","",(E175-F175))</f>
        <v/>
      </c>
      <c r="K175" s="14" t="str">
        <f>IF($A175="","",(D175*G175))</f>
        <v/>
      </c>
      <c r="L175" s="15" t="str">
        <f>IF($A175="","",IFERROR(((I175-G175)/I175),0))</f>
        <v/>
      </c>
    </row>
    <row r="176" spans="1:12" x14ac:dyDescent="0.25">
      <c r="D176" s="11"/>
      <c r="E176" s="11"/>
      <c r="F176" s="11"/>
      <c r="G176" s="12"/>
      <c r="H176" s="12"/>
      <c r="I176" s="12"/>
      <c r="J176" s="13" t="str">
        <f>IF($A176="","",(E176-F176))</f>
        <v/>
      </c>
      <c r="K176" s="14" t="str">
        <f>IF($A176="","",(D176*G176))</f>
        <v/>
      </c>
      <c r="L176" s="15" t="str">
        <f>IF($A176="","",IFERROR(((I176-G176)/I176),0))</f>
        <v/>
      </c>
    </row>
    <row r="177" spans="1:12" x14ac:dyDescent="0.25">
      <c r="D177" s="11"/>
      <c r="E177" s="11"/>
      <c r="F177" s="11"/>
      <c r="G177" s="12"/>
      <c r="H177" s="12"/>
      <c r="I177" s="12"/>
      <c r="J177" s="13" t="str">
        <f>IF($A177="","",(E177-F177))</f>
        <v/>
      </c>
      <c r="K177" s="14" t="str">
        <f>IF($A177="","",(D177*G177))</f>
        <v/>
      </c>
      <c r="L177" s="15" t="str">
        <f>IF($A177="","",IFERROR(((I177-G177)/I177),0))</f>
        <v/>
      </c>
    </row>
    <row r="178" spans="1:12" x14ac:dyDescent="0.25">
      <c r="D178" s="11"/>
      <c r="E178" s="11"/>
      <c r="F178" s="11"/>
      <c r="G178" s="12"/>
      <c r="H178" s="12"/>
      <c r="I178" s="12"/>
      <c r="J178" s="13" t="str">
        <f>IF($A178="","",(E178-F178))</f>
        <v/>
      </c>
      <c r="K178" s="14" t="str">
        <f>IF($A178="","",(D178*G178))</f>
        <v/>
      </c>
      <c r="L178" s="15" t="str">
        <f>IF($A178="","",IFERROR(((I178-G178)/I178),0))</f>
        <v/>
      </c>
    </row>
    <row r="179" spans="1:12" x14ac:dyDescent="0.25">
      <c r="D179" s="11"/>
      <c r="E179" s="11"/>
      <c r="F179" s="11"/>
      <c r="G179" s="12"/>
      <c r="H179" s="12"/>
      <c r="I179" s="12"/>
      <c r="J179" s="13" t="str">
        <f>IF($A179="","",(E179-F179))</f>
        <v/>
      </c>
      <c r="K179" s="14" t="str">
        <f>IF($A179="","",(D179*G179))</f>
        <v/>
      </c>
      <c r="L179" s="15" t="str">
        <f>IF($A179="","",IFERROR(((I179-G179)/I179),0))</f>
        <v/>
      </c>
    </row>
    <row r="180" spans="1:12" x14ac:dyDescent="0.25">
      <c r="D180" s="11"/>
      <c r="E180" s="11"/>
      <c r="F180" s="11"/>
      <c r="G180" s="12"/>
      <c r="H180" s="12"/>
      <c r="I180" s="12"/>
      <c r="J180" s="13" t="str">
        <f>IF($A180="","",(E180-F180))</f>
        <v/>
      </c>
      <c r="K180" s="14" t="str">
        <f>IF($A180="","",(D180*G180))</f>
        <v/>
      </c>
      <c r="L180" s="15" t="str">
        <f>IF($A180="","",IFERROR(((I180-G180)/I180),0))</f>
        <v/>
      </c>
    </row>
    <row r="181" spans="1:12" x14ac:dyDescent="0.25">
      <c r="D181" s="11"/>
      <c r="E181" s="11"/>
      <c r="F181" s="11"/>
      <c r="G181" s="12"/>
      <c r="H181" s="12"/>
      <c r="I181" s="12"/>
      <c r="J181" s="13" t="str">
        <f>IF($A181="","",(E181-F181))</f>
        <v/>
      </c>
      <c r="K181" s="14" t="str">
        <f>IF($A181="","",(D181*G181))</f>
        <v/>
      </c>
      <c r="L181" s="15" t="str">
        <f>IF($A181="","",IFERROR(((I181-G181)/I181),0))</f>
        <v/>
      </c>
    </row>
    <row r="182" spans="1:12" x14ac:dyDescent="0.25">
      <c r="D182" s="11"/>
      <c r="E182" s="11"/>
      <c r="F182" s="11"/>
      <c r="G182" s="12"/>
      <c r="H182" s="12"/>
      <c r="I182" s="12"/>
      <c r="J182" s="13" t="str">
        <f>IF($A182="","",(E182-F182))</f>
        <v/>
      </c>
      <c r="K182" s="14" t="str">
        <f>IF($A182="","",(D182*G182))</f>
        <v/>
      </c>
      <c r="L182" s="15" t="str">
        <f>IF($A182="","",IFERROR(((I182-G182)/I182),0))</f>
        <v/>
      </c>
    </row>
    <row r="183" spans="1:12" x14ac:dyDescent="0.25">
      <c r="D183" s="11"/>
      <c r="E183" s="11"/>
      <c r="F183" s="11"/>
      <c r="G183" s="12"/>
      <c r="H183" s="12"/>
      <c r="I183" s="12"/>
      <c r="J183" s="13" t="str">
        <f>IF($A183="","",(E183-F183))</f>
        <v/>
      </c>
      <c r="K183" s="14" t="str">
        <f>IF($A183="","",(D183*G183))</f>
        <v/>
      </c>
      <c r="L183" s="15" t="str">
        <f>IF($A183="","",IFERROR(((I183-G183)/I183),0))</f>
        <v/>
      </c>
    </row>
    <row r="184" spans="1:12" x14ac:dyDescent="0.25">
      <c r="D184" s="11"/>
      <c r="E184" s="11"/>
      <c r="F184" s="11"/>
      <c r="G184" s="12"/>
      <c r="H184" s="12"/>
      <c r="I184" s="12"/>
      <c r="J184" s="13" t="str">
        <f>IF($A184="","",(E184-F184))</f>
        <v/>
      </c>
      <c r="K184" s="14" t="str">
        <f>IF($A184="","",(D184*G184))</f>
        <v/>
      </c>
      <c r="L184" s="15" t="str">
        <f>IF($A184="","",IFERROR(((I184-G184)/I184),0))</f>
        <v/>
      </c>
    </row>
    <row r="185" spans="1:12" x14ac:dyDescent="0.25">
      <c r="D185" s="11"/>
      <c r="E185" s="11"/>
      <c r="F185" s="11"/>
      <c r="G185" s="12"/>
      <c r="H185" s="12"/>
      <c r="I185" s="12"/>
      <c r="J185" s="13" t="str">
        <f>IF($A185="","",(E185-F185))</f>
        <v/>
      </c>
      <c r="K185" s="14" t="str">
        <f>IF($A185="","",(D185*G185))</f>
        <v/>
      </c>
      <c r="L185" s="15" t="str">
        <f>IF($A185="","",IFERROR(((I185-G185)/I185),0))</f>
        <v/>
      </c>
    </row>
    <row r="186" spans="1:12" x14ac:dyDescent="0.25">
      <c r="D186" s="11"/>
      <c r="E186" s="11"/>
      <c r="F186" s="11"/>
      <c r="G186" s="12"/>
      <c r="H186" s="12"/>
      <c r="I186" s="12"/>
      <c r="J186" s="13" t="str">
        <f>IF($A186="","",(E186-F186))</f>
        <v/>
      </c>
      <c r="K186" s="14" t="str">
        <f>IF($A186="","",(D186*G186))</f>
        <v/>
      </c>
      <c r="L186" s="15" t="str">
        <f>IF($A186="","",IFERROR(((I186-G186)/I186),0))</f>
        <v/>
      </c>
    </row>
    <row r="187" spans="1:12" x14ac:dyDescent="0.25">
      <c r="D187" s="11"/>
      <c r="E187" s="11"/>
      <c r="F187" s="11"/>
      <c r="G187" s="12"/>
      <c r="H187" s="12"/>
      <c r="I187" s="12"/>
      <c r="J187" s="13" t="str">
        <f>IF($A187="","",(E187-F187))</f>
        <v/>
      </c>
      <c r="K187" s="14" t="str">
        <f>IF($A187="","",(D187*G187))</f>
        <v/>
      </c>
      <c r="L187" s="15" t="str">
        <f>IF($A187="","",IFERROR(((I187-G187)/I187),0))</f>
        <v/>
      </c>
    </row>
    <row r="188" spans="1:12" x14ac:dyDescent="0.25">
      <c r="D188" s="11"/>
      <c r="E188" s="11"/>
      <c r="F188" s="11"/>
      <c r="G188" s="12"/>
      <c r="H188" s="12"/>
      <c r="I188" s="12"/>
      <c r="J188" s="13" t="str">
        <f>IF($A188="","",(E188-F188))</f>
        <v/>
      </c>
      <c r="K188" s="14" t="str">
        <f>IF($A188="","",(D188*G188))</f>
        <v/>
      </c>
      <c r="L188" s="15" t="str">
        <f>IF($A188="","",IFERROR(((I188-G188)/I188),0))</f>
        <v/>
      </c>
    </row>
    <row r="189" spans="1:12" x14ac:dyDescent="0.25">
      <c r="D189" s="11"/>
      <c r="E189" s="11"/>
      <c r="F189" s="11"/>
      <c r="G189" s="12"/>
      <c r="H189" s="12"/>
      <c r="I189" s="12"/>
      <c r="J189" s="13" t="str">
        <f>IF($A189="","",(E189-F189))</f>
        <v/>
      </c>
      <c r="K189" s="14" t="str">
        <f>IF($A189="","",(D189*G189))</f>
        <v/>
      </c>
      <c r="L189" s="15" t="str">
        <f>IF($A189="","",IFERROR(((I189-G189)/I189),0))</f>
        <v/>
      </c>
    </row>
    <row r="190" spans="1:12" x14ac:dyDescent="0.25">
      <c r="D190" s="11"/>
      <c r="E190" s="11"/>
      <c r="F190" s="11"/>
      <c r="G190" s="12"/>
      <c r="H190" s="12"/>
      <c r="I190" s="12"/>
      <c r="J190" s="13" t="str">
        <f>IF($A190="","",(E190-F190))</f>
        <v/>
      </c>
      <c r="K190" s="14" t="str">
        <f>IF($A190="","",(D190*G190))</f>
        <v/>
      </c>
      <c r="L190" s="15" t="str">
        <f>IF($A190="","",IFERROR(((I190-G190)/I190),0))</f>
        <v/>
      </c>
    </row>
    <row r="191" spans="1:12" x14ac:dyDescent="0.25">
      <c r="D191" s="11"/>
      <c r="E191" s="11"/>
      <c r="F191" s="11"/>
      <c r="G191" s="12"/>
      <c r="H191" s="12"/>
      <c r="I191" s="12"/>
      <c r="J191" s="13" t="str">
        <f>IF($A191="","",(E191-F191))</f>
        <v/>
      </c>
      <c r="K191" s="14" t="str">
        <f>IF($A191="","",(D191*G191))</f>
        <v/>
      </c>
      <c r="L191" s="15" t="str">
        <f>IF($A191="","",IFERROR(((I191-G191)/I191),0))</f>
        <v/>
      </c>
    </row>
    <row r="192" spans="1:12" x14ac:dyDescent="0.25">
      <c r="D192" s="11"/>
      <c r="E192" s="11"/>
      <c r="F192" s="11"/>
      <c r="G192" s="12"/>
      <c r="H192" s="12"/>
      <c r="I192" s="12"/>
      <c r="J192" s="13" t="str">
        <f>IF($A192="","",(E192-F192))</f>
        <v/>
      </c>
      <c r="K192" s="14" t="str">
        <f>IF($A192="","",(D192*G192))</f>
        <v/>
      </c>
      <c r="L192" s="15" t="str">
        <f>IF($A192="","",IFERROR(((I192-G192)/I192),0))</f>
        <v/>
      </c>
    </row>
    <row r="193" spans="1:12" x14ac:dyDescent="0.25">
      <c r="D193" s="11"/>
      <c r="E193" s="11"/>
      <c r="F193" s="11"/>
      <c r="G193" s="12"/>
      <c r="H193" s="12"/>
      <c r="I193" s="12"/>
      <c r="J193" s="13" t="str">
        <f>IF($A193="","",(E193-F193))</f>
        <v/>
      </c>
      <c r="K193" s="14" t="str">
        <f>IF($A193="","",(D193*G193))</f>
        <v/>
      </c>
      <c r="L193" s="15" t="str">
        <f>IF($A193="","",IFERROR(((I193-G193)/I193),0))</f>
        <v/>
      </c>
    </row>
    <row r="194" spans="1:12" x14ac:dyDescent="0.25">
      <c r="D194" s="11"/>
      <c r="E194" s="11"/>
      <c r="F194" s="11"/>
      <c r="G194" s="12"/>
      <c r="H194" s="12"/>
      <c r="I194" s="12"/>
      <c r="J194" s="13" t="str">
        <f>IF($A194="","",(E194-F194))</f>
        <v/>
      </c>
      <c r="K194" s="14" t="str">
        <f>IF($A194="","",(D194*G194))</f>
        <v/>
      </c>
      <c r="L194" s="15" t="str">
        <f>IF($A194="","",IFERROR(((I194-G194)/I194),0))</f>
        <v/>
      </c>
    </row>
    <row r="195" spans="1:12" x14ac:dyDescent="0.25">
      <c r="D195" s="11"/>
      <c r="E195" s="11"/>
      <c r="F195" s="11"/>
      <c r="G195" s="12"/>
      <c r="H195" s="12"/>
      <c r="I195" s="12"/>
      <c r="J195" s="13" t="str">
        <f>IF($A195="","",(E195-F195))</f>
        <v/>
      </c>
      <c r="K195" s="14" t="str">
        <f>IF($A195="","",(D195*G195))</f>
        <v/>
      </c>
      <c r="L195" s="15" t="str">
        <f>IF($A195="","",IFERROR(((I195-G195)/I195),0))</f>
        <v/>
      </c>
    </row>
    <row r="196" spans="1:12" x14ac:dyDescent="0.25">
      <c r="D196" s="11"/>
      <c r="E196" s="11"/>
      <c r="F196" s="11"/>
      <c r="G196" s="12"/>
      <c r="H196" s="12"/>
      <c r="I196" s="12"/>
      <c r="J196" s="13" t="str">
        <f>IF($A196="","",(E196-F196))</f>
        <v/>
      </c>
      <c r="K196" s="14" t="str">
        <f>IF($A196="","",(D196*G196))</f>
        <v/>
      </c>
      <c r="L196" s="15" t="str">
        <f>IF($A196="","",IFERROR(((I196-G196)/I196),0))</f>
        <v/>
      </c>
    </row>
    <row r="197" spans="1:12" x14ac:dyDescent="0.25">
      <c r="D197" s="11"/>
      <c r="E197" s="11"/>
      <c r="F197" s="11"/>
      <c r="G197" s="12"/>
      <c r="H197" s="12"/>
      <c r="I197" s="12"/>
      <c r="J197" s="13" t="str">
        <f>IF($A197="","",(E197-F197))</f>
        <v/>
      </c>
      <c r="K197" s="14" t="str">
        <f>IF($A197="","",(D197*G197))</f>
        <v/>
      </c>
      <c r="L197" s="15" t="str">
        <f>IF($A197="","",IFERROR(((I197-G197)/I197),0))</f>
        <v/>
      </c>
    </row>
    <row r="198" spans="1:12" x14ac:dyDescent="0.25">
      <c r="D198" s="11"/>
      <c r="E198" s="11"/>
      <c r="F198" s="11"/>
      <c r="G198" s="12"/>
      <c r="H198" s="12"/>
      <c r="I198" s="12"/>
      <c r="J198" s="13" t="str">
        <f>IF($A198="","",(E198-F198))</f>
        <v/>
      </c>
      <c r="K198" s="14" t="str">
        <f>IF($A198="","",(D198*G198))</f>
        <v/>
      </c>
      <c r="L198" s="15" t="str">
        <f>IF($A198="","",IFERROR(((I198-G198)/I198),0))</f>
        <v/>
      </c>
    </row>
    <row r="199" spans="1:12" x14ac:dyDescent="0.25">
      <c r="D199" s="11"/>
      <c r="E199" s="11"/>
      <c r="F199" s="11"/>
      <c r="G199" s="12"/>
      <c r="H199" s="12"/>
      <c r="I199" s="12"/>
      <c r="J199" s="13" t="str">
        <f>IF($A199="","",(E199-F199))</f>
        <v/>
      </c>
      <c r="K199" s="14" t="str">
        <f>IF($A199="","",(D199*G199))</f>
        <v/>
      </c>
      <c r="L199" s="15" t="str">
        <f>IF($A199="","",IFERROR(((I199-G199)/I199),0))</f>
        <v/>
      </c>
    </row>
    <row r="200" spans="1:12" x14ac:dyDescent="0.25">
      <c r="D200" s="11"/>
      <c r="E200" s="11"/>
      <c r="F200" s="11"/>
      <c r="G200" s="12"/>
      <c r="H200" s="12"/>
      <c r="I200" s="12"/>
      <c r="J200" s="13" t="str">
        <f>IF($A200="","",(E200-F200))</f>
        <v/>
      </c>
      <c r="K200" s="14" t="str">
        <f>IF($A200="","",(D200*G200))</f>
        <v/>
      </c>
      <c r="L200" s="15" t="str">
        <f>IF($A200="","",IFERROR(((I200-G200)/I200),0))</f>
        <v/>
      </c>
    </row>
    <row r="201" spans="1:12" x14ac:dyDescent="0.25">
      <c r="D201" s="11"/>
      <c r="E201" s="11"/>
      <c r="F201" s="11"/>
      <c r="G201" s="12"/>
      <c r="H201" s="12"/>
      <c r="I201" s="12"/>
      <c r="J201" s="13" t="str">
        <f>IF($A201="","",(E201-F201))</f>
        <v/>
      </c>
      <c r="K201" s="14" t="str">
        <f>IF($A201="","",(D201*G201))</f>
        <v/>
      </c>
      <c r="L201" s="15" t="str">
        <f>IF($A201="","",IFERROR(((I201-G201)/I201),0))</f>
        <v/>
      </c>
    </row>
  </sheetData>
  <autoFilter ref="A1:L1"/>
  <conditionalFormatting sqref="J2:J201">
    <cfRule type="expression" dxfId="0" priority="1">
      <formula>AND(J2&lt;&gt;"",J2&lt;5)</formula>
    </cfRule>
  </conditionalFormatting>
  <dataValidations count="7">
    <dataValidation type="list" allowBlank="1" showErrorMessage="1" errorTitle="Pick from the list" error="Choose one of: #1, #3, #5, #7, #15, 1.5 in caliper B and B, 2 in caliper B and B" sqref="B2:B201">
      <formula1>"#1,#3,#5,#7,#15,1.5 in caliper B and B,2 in caliper B and B"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SUM('Stock'!$D$2:$D$201)</f>
        <v>1960</v>
      </c>
    </row>
    <row r="4" spans="1:2" x14ac:dyDescent="0.25">
      <c r="A4" t="s">
        <v>22</v>
      </c>
      <c r="B4" s="19">
        <f>SUM('Stock'!$J$2:$J$201)</f>
        <v>1370</v>
      </c>
    </row>
    <row r="5" spans="1:2" x14ac:dyDescent="0.25">
      <c r="A5" t="s">
        <v>44</v>
      </c>
      <c r="B5" s="20">
        <f>SUM('Stock'!$K$2:$K$201)</f>
        <v>27760</v>
      </c>
    </row>
    <row r="6" spans="1:3" x14ac:dyDescent="0.25">
      <c r="A6" s="17" t="s">
        <v>45</v>
      </c>
      <c r="B6" s="18"/>
      <c r="C6" s="18"/>
    </row>
    <row r="7" spans="1:2" x14ac:dyDescent="0.25">
      <c r="A7" t="s">
        <v>46</v>
      </c>
      <c r="B7" s="19">
        <f>COUNTIF('Stock'!$J$2:$J$201,"&lt;5")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Stock</vt:lpstr>
      <vt:lpstr>Yard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