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ehicles" state="visible" r:id="rId5"/>
    <sheet sheetId="3" name="Warrant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<sst xmlns="http://schemas.openxmlformats.org/spreadsheetml/2006/main" count="58" uniqueCount="55">
  <si>
    <t>Transmission Customer &amp; Vehicle Log</t>
  </si>
  <si>
    <t>A free customer and vehicle log for transmission shops: track VIN, rebuild dates, and warranty expiry per vehicle in Sheets or Excel.</t>
  </si>
  <si>
    <t>Quick start</t>
  </si>
  <si>
    <t>Open the Vehicles tab and replace the sample rows with your own — one row per entry. Formulas fill in automatically for new rows.</t>
  </si>
  <si>
    <t>Record VIN, transmission code and mileage at every job; warranty ends turns amber once the time limit passes.</t>
  </si>
  <si>
    <t>Track comebacks honestly; a rising comeback rate is an early warning on parts or procedures.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</si>
  <si>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</si>
  <si>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</si>
  <si>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</si>
  <si>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</si>
  <si>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</si>
  <si>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</si>
  <si>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</si>
  <si>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</si>
  <si>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</si>
  <si>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Vehicle</t>
  </si>
  <si>
    <t>VIN</t>
  </si>
  <si>
    <t>Transmission</t>
  </si>
  <si>
    <t>Work</t>
  </si>
  <si>
    <t>Completed</t>
  </si>
  <si>
    <t>Mileage at work</t>
  </si>
  <si>
    <t>Warranty (months)</t>
  </si>
  <si>
    <t>Warranty (miles)</t>
  </si>
  <si>
    <t>Invoice</t>
  </si>
  <si>
    <t>Comebacks</t>
  </si>
  <si>
    <t>Warranty ends</t>
  </si>
  <si>
    <t>Warranty mileage limit</t>
  </si>
  <si>
    <t>K. Olsen</t>
  </si>
  <si>
    <t>555-0103</t>
  </si>
  <si>
    <t>2014 Ford F-150</t>
  </si>
  <si>
    <t>1FTFW1EF4EFA00071</t>
  </si>
  <si>
    <t>6R80</t>
  </si>
  <si>
    <t>Rebuild</t>
  </si>
  <si>
    <t>D. Park</t>
  </si>
  <si>
    <t>555-0115</t>
  </si>
  <si>
    <t>2013 Honda Accord</t>
  </si>
  <si>
    <t>1HGCR2F38DA000072</t>
  </si>
  <si>
    <t>CVT</t>
  </si>
  <si>
    <t>Replace (reman)</t>
  </si>
  <si>
    <t>A. Reyes</t>
  </si>
  <si>
    <t>555-0139</t>
  </si>
  <si>
    <t>2017 Chevy Silverado</t>
  </si>
  <si>
    <t>3GCUKREC1HG000073</t>
  </si>
  <si>
    <t>8L90</t>
  </si>
  <si>
    <t>Fluid service</t>
  </si>
  <si>
    <t>Metro Plumbing</t>
  </si>
  <si>
    <t>555-0124</t>
  </si>
  <si>
    <t>2016 Ford Transit</t>
  </si>
  <si>
    <t>1FTYR2CM6GKA00074</t>
  </si>
  <si>
    <t>Item</t>
  </si>
  <si>
    <t>Value</t>
  </si>
  <si>
    <t>Notes</t>
  </si>
  <si>
    <t>Warranty</t>
  </si>
  <si>
    <t>Units under warranty</t>
  </si>
  <si>
    <t>Comeback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</si>
</sst>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16" customWidth="1"/>
    <col min="7" max="7" width="14" customWidth="1"/>
    <col min="8" max="8" width="18" customWidth="1"/>
    <col min="9" max="9" width="20" customWidth="1"/>
    <col min="10" max="10" width="19" customWidth="1"/>
    <col min="11" max="11" width="14" customWidth="1"/>
    <col min="12" max="12" width="12" customWidth="1"/>
    <col min="13" max="13" width="16" customWidth="1"/>
    <col min="14" max="14" width="25" customWidth="1"/>
  </cols>
  <sheetData>
    <row r="1" ht="22" customHeight="1" spans="1:14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11">
        <v>46066</v>
      </c>
      <c r="H2" s="12">
        <v>132000</v>
      </c>
      <c r="I2" s="12">
        <v>36</v>
      </c>
      <c r="J2" s="12">
        <v>100000</v>
      </c>
      <c r="K2" s="13">
        <v>3850</v>
      </c>
      <c r="L2" s="12">
        <v>0</v>
      </c>
      <c r="M2" s="14">
        <f>IF($A2="","",EDATE(G2,I2))</f>
        <v>47162</v>
      </c>
      <c r="N2" s="15">
        <f>IF($A2="","",(H2+J2))</f>
        <v>232000</v>
      </c>
    </row>
    <row r="3" spans="1:14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s="11">
        <v>45701</v>
      </c>
      <c r="H3" s="12">
        <v>118500</v>
      </c>
      <c r="I3" s="12">
        <v>36</v>
      </c>
      <c r="J3" s="12">
        <v>100000</v>
      </c>
      <c r="K3" s="13">
        <v>4200</v>
      </c>
      <c r="L3" s="12">
        <v>1</v>
      </c>
      <c r="M3" s="14">
        <f>IF($A3="","",EDATE(G3,I3))</f>
        <v>46796</v>
      </c>
      <c r="N3" s="15">
        <f>IF($A3="","",(H3+J3))</f>
        <v>218500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s="11">
        <v>46216</v>
      </c>
      <c r="H4" s="12">
        <v>88000</v>
      </c>
      <c r="I4" s="12">
        <v>0</v>
      </c>
      <c r="J4" s="12">
        <v>0</v>
      </c>
      <c r="K4" s="13">
        <v>289</v>
      </c>
      <c r="L4" s="12">
        <v>0</v>
      </c>
      <c r="M4" s="14">
        <f>IF($A4="","",EDATE(G4,I4))</f>
        <v>46216</v>
      </c>
      <c r="N4" s="15">
        <f>IF($A4="","",(H4+J4))</f>
        <v>88000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31</v>
      </c>
      <c r="F5" t="s">
        <v>32</v>
      </c>
      <c r="G5" s="11">
        <v>45090</v>
      </c>
      <c r="H5" s="12">
        <v>151000</v>
      </c>
      <c r="I5" s="12">
        <v>36</v>
      </c>
      <c r="J5" s="12">
        <v>100000</v>
      </c>
      <c r="K5" s="13">
        <v>3600</v>
      </c>
      <c r="L5" s="12">
        <v>0</v>
      </c>
      <c r="M5" s="14">
        <f>IF($A5="","",EDATE(G5,I5))</f>
        <v>46186</v>
      </c>
      <c r="N5" s="15">
        <f>IF($A5="","",(H5+J5))</f>
        <v>251000</v>
      </c>
    </row>
    <row r="6" spans="1:14" x14ac:dyDescent="0.25">
      <c r="G6" s="11"/>
      <c r="H6" s="12"/>
      <c r="I6" s="12"/>
      <c r="J6" s="12"/>
      <c r="K6" s="13"/>
      <c r="L6" s="12"/>
      <c r="M6" s="14" t="str">
        <f>IF($A6="","",EDATE(G6,I6))</f>
        <v/>
      </c>
      <c r="N6" s="15" t="str">
        <f>IF($A6="","",(H6+J6))</f>
        <v/>
      </c>
    </row>
    <row r="7" spans="1:14" x14ac:dyDescent="0.25">
      <c r="G7" s="11"/>
      <c r="H7" s="12"/>
      <c r="I7" s="12"/>
      <c r="J7" s="12"/>
      <c r="K7" s="13"/>
      <c r="L7" s="12"/>
      <c r="M7" s="14" t="str">
        <f>IF($A7="","",EDATE(G7,I7))</f>
        <v/>
      </c>
      <c r="N7" s="15" t="str">
        <f>IF($A7="","",(H7+J7))</f>
        <v/>
      </c>
    </row>
    <row r="8" spans="1:14" x14ac:dyDescent="0.25">
      <c r="G8" s="11"/>
      <c r="H8" s="12"/>
      <c r="I8" s="12"/>
      <c r="J8" s="12"/>
      <c r="K8" s="13"/>
      <c r="L8" s="12"/>
      <c r="M8" s="14" t="str">
        <f>IF($A8="","",EDATE(G8,I8))</f>
        <v/>
      </c>
      <c r="N8" s="15" t="str">
        <f>IF($A8="","",(H8+J8))</f>
        <v/>
      </c>
    </row>
    <row r="9" spans="1:14" x14ac:dyDescent="0.25">
      <c r="G9" s="11"/>
      <c r="H9" s="12"/>
      <c r="I9" s="12"/>
      <c r="J9" s="12"/>
      <c r="K9" s="13"/>
      <c r="L9" s="12"/>
      <c r="M9" s="14" t="str">
        <f>IF($A9="","",EDATE(G9,I9))</f>
        <v/>
      </c>
      <c r="N9" s="15" t="str">
        <f>IF($A9="","",(H9+J9))</f>
        <v/>
      </c>
    </row>
    <row r="10" spans="1:14" x14ac:dyDescent="0.25">
      <c r="G10" s="11"/>
      <c r="H10" s="12"/>
      <c r="I10" s="12"/>
      <c r="J10" s="12"/>
      <c r="K10" s="13"/>
      <c r="L10" s="12"/>
      <c r="M10" s="14" t="str">
        <f>IF($A10="","",EDATE(G10,I10))</f>
        <v/>
      </c>
      <c r="N10" s="15" t="str">
        <f>IF($A10="","",(H10+J10))</f>
        <v/>
      </c>
    </row>
    <row r="11" spans="1:14" x14ac:dyDescent="0.25">
      <c r="G11" s="11"/>
      <c r="H11" s="12"/>
      <c r="I11" s="12"/>
      <c r="J11" s="12"/>
      <c r="K11" s="13"/>
      <c r="L11" s="12"/>
      <c r="M11" s="14" t="str">
        <f>IF($A11="","",EDATE(G11,I11))</f>
        <v/>
      </c>
      <c r="N11" s="15" t="str">
        <f>IF($A11="","",(H11+J11))</f>
        <v/>
      </c>
    </row>
    <row r="12" spans="1:14" x14ac:dyDescent="0.25">
      <c r="G12" s="11"/>
      <c r="H12" s="12"/>
      <c r="I12" s="12"/>
      <c r="J12" s="12"/>
      <c r="K12" s="13"/>
      <c r="L12" s="12"/>
      <c r="M12" s="14" t="str">
        <f>IF($A12="","",EDATE(G12,I12))</f>
        <v/>
      </c>
      <c r="N12" s="15" t="str">
        <f>IF($A12="","",(H12+J12))</f>
        <v/>
      </c>
    </row>
    <row r="13" spans="1:14" x14ac:dyDescent="0.25">
      <c r="G13" s="11"/>
      <c r="H13" s="12"/>
      <c r="I13" s="12"/>
      <c r="J13" s="12"/>
      <c r="K13" s="13"/>
      <c r="L13" s="12"/>
      <c r="M13" s="14" t="str">
        <f>IF($A13="","",EDATE(G13,I13))</f>
        <v/>
      </c>
      <c r="N13" s="15" t="str">
        <f>IF($A13="","",(H13+J13))</f>
        <v/>
      </c>
    </row>
    <row r="14" spans="1:14" x14ac:dyDescent="0.25">
      <c r="G14" s="11"/>
      <c r="H14" s="12"/>
      <c r="I14" s="12"/>
      <c r="J14" s="12"/>
      <c r="K14" s="13"/>
      <c r="L14" s="12"/>
      <c r="M14" s="14" t="str">
        <f>IF($A14="","",EDATE(G14,I14))</f>
        <v/>
      </c>
      <c r="N14" s="15" t="str">
        <f>IF($A14="","",(H14+J14))</f>
        <v/>
      </c>
    </row>
    <row r="15" spans="1:14" x14ac:dyDescent="0.25">
      <c r="G15" s="11"/>
      <c r="H15" s="12"/>
      <c r="I15" s="12"/>
      <c r="J15" s="12"/>
      <c r="K15" s="13"/>
      <c r="L15" s="12"/>
      <c r="M15" s="14" t="str">
        <f>IF($A15="","",EDATE(G15,I15))</f>
        <v/>
      </c>
      <c r="N15" s="15" t="str">
        <f>IF($A15="","",(H15+J15))</f>
        <v/>
      </c>
    </row>
    <row r="16" spans="1:14" x14ac:dyDescent="0.25">
      <c r="G16" s="11"/>
      <c r="H16" s="12"/>
      <c r="I16" s="12"/>
      <c r="J16" s="12"/>
      <c r="K16" s="13"/>
      <c r="L16" s="12"/>
      <c r="M16" s="14" t="str">
        <f>IF($A16="","",EDATE(G16,I16))</f>
        <v/>
      </c>
      <c r="N16" s="15" t="str">
        <f>IF($A16="","",(H16+J16))</f>
        <v/>
      </c>
    </row>
    <row r="17" spans="1:14" x14ac:dyDescent="0.25">
      <c r="G17" s="11"/>
      <c r="H17" s="12"/>
      <c r="I17" s="12"/>
      <c r="J17" s="12"/>
      <c r="K17" s="13"/>
      <c r="L17" s="12"/>
      <c r="M17" s="14" t="str">
        <f>IF($A17="","",EDATE(G17,I17))</f>
        <v/>
      </c>
      <c r="N17" s="15" t="str">
        <f>IF($A17="","",(H17+J17))</f>
        <v/>
      </c>
    </row>
    <row r="18" spans="1:14" x14ac:dyDescent="0.25">
      <c r="G18" s="11"/>
      <c r="H18" s="12"/>
      <c r="I18" s="12"/>
      <c r="J18" s="12"/>
      <c r="K18" s="13"/>
      <c r="L18" s="12"/>
      <c r="M18" s="14" t="str">
        <f>IF($A18="","",EDATE(G18,I18))</f>
        <v/>
      </c>
      <c r="N18" s="15" t="str">
        <f>IF($A18="","",(H18+J18))</f>
        <v/>
      </c>
    </row>
    <row r="19" spans="1:14" x14ac:dyDescent="0.25">
      <c r="G19" s="11"/>
      <c r="H19" s="12"/>
      <c r="I19" s="12"/>
      <c r="J19" s="12"/>
      <c r="K19" s="13"/>
      <c r="L19" s="12"/>
      <c r="M19" s="14" t="str">
        <f>IF($A19="","",EDATE(G19,I19))</f>
        <v/>
      </c>
      <c r="N19" s="15" t="str">
        <f>IF($A19="","",(H19+J19))</f>
        <v/>
      </c>
    </row>
    <row r="20" spans="1:14" x14ac:dyDescent="0.25">
      <c r="G20" s="11"/>
      <c r="H20" s="12"/>
      <c r="I20" s="12"/>
      <c r="J20" s="12"/>
      <c r="K20" s="13"/>
      <c r="L20" s="12"/>
      <c r="M20" s="14" t="str">
        <f>IF($A20="","",EDATE(G20,I20))</f>
        <v/>
      </c>
      <c r="N20" s="15" t="str">
        <f>IF($A20="","",(H20+J20))</f>
        <v/>
      </c>
    </row>
    <row r="21" spans="1:14" x14ac:dyDescent="0.25">
      <c r="G21" s="11"/>
      <c r="H21" s="12"/>
      <c r="I21" s="12"/>
      <c r="J21" s="12"/>
      <c r="K21" s="13"/>
      <c r="L21" s="12"/>
      <c r="M21" s="14" t="str">
        <f>IF($A21="","",EDATE(G21,I21))</f>
        <v/>
      </c>
      <c r="N21" s="15" t="str">
        <f>IF($A21="","",(H21+J21))</f>
        <v/>
      </c>
    </row>
    <row r="22" spans="1:14" x14ac:dyDescent="0.25">
      <c r="G22" s="11"/>
      <c r="H22" s="12"/>
      <c r="I22" s="12"/>
      <c r="J22" s="12"/>
      <c r="K22" s="13"/>
      <c r="L22" s="12"/>
      <c r="M22" s="14" t="str">
        <f>IF($A22="","",EDATE(G22,I22))</f>
        <v/>
      </c>
      <c r="N22" s="15" t="str">
        <f>IF($A22="","",(H22+J22))</f>
        <v/>
      </c>
    </row>
    <row r="23" spans="1:14" x14ac:dyDescent="0.25">
      <c r="G23" s="11"/>
      <c r="H23" s="12"/>
      <c r="I23" s="12"/>
      <c r="J23" s="12"/>
      <c r="K23" s="13"/>
      <c r="L23" s="12"/>
      <c r="M23" s="14" t="str">
        <f>IF($A23="","",EDATE(G23,I23))</f>
        <v/>
      </c>
      <c r="N23" s="15" t="str">
        <f>IF($A23="","",(H23+J23))</f>
        <v/>
      </c>
    </row>
    <row r="24" spans="1:14" x14ac:dyDescent="0.25">
      <c r="G24" s="11"/>
      <c r="H24" s="12"/>
      <c r="I24" s="12"/>
      <c r="J24" s="12"/>
      <c r="K24" s="13"/>
      <c r="L24" s="12"/>
      <c r="M24" s="14" t="str">
        <f>IF($A24="","",EDATE(G24,I24))</f>
        <v/>
      </c>
      <c r="N24" s="15" t="str">
        <f>IF($A24="","",(H24+J24))</f>
        <v/>
      </c>
    </row>
    <row r="25" spans="1:14" x14ac:dyDescent="0.25">
      <c r="G25" s="11"/>
      <c r="H25" s="12"/>
      <c r="I25" s="12"/>
      <c r="J25" s="12"/>
      <c r="K25" s="13"/>
      <c r="L25" s="12"/>
      <c r="M25" s="14" t="str">
        <f>IF($A25="","",EDATE(G25,I25))</f>
        <v/>
      </c>
      <c r="N25" s="15" t="str">
        <f>IF($A25="","",(H25+J25))</f>
        <v/>
      </c>
    </row>
    <row r="26" spans="1:14" x14ac:dyDescent="0.25">
      <c r="G26" s="11"/>
      <c r="H26" s="12"/>
      <c r="I26" s="12"/>
      <c r="J26" s="12"/>
      <c r="K26" s="13"/>
      <c r="L26" s="12"/>
      <c r="M26" s="14" t="str">
        <f>IF($A26="","",EDATE(G26,I26))</f>
        <v/>
      </c>
      <c r="N26" s="15" t="str">
        <f>IF($A26="","",(H26+J26))</f>
        <v/>
      </c>
    </row>
    <row r="27" spans="1:14" x14ac:dyDescent="0.25">
      <c r="G27" s="11"/>
      <c r="H27" s="12"/>
      <c r="I27" s="12"/>
      <c r="J27" s="12"/>
      <c r="K27" s="13"/>
      <c r="L27" s="12"/>
      <c r="M27" s="14" t="str">
        <f>IF($A27="","",EDATE(G27,I27))</f>
        <v/>
      </c>
      <c r="N27" s="15" t="str">
        <f>IF($A27="","",(H27+J27))</f>
        <v/>
      </c>
    </row>
    <row r="28" spans="1:14" x14ac:dyDescent="0.25">
      <c r="G28" s="11"/>
      <c r="H28" s="12"/>
      <c r="I28" s="12"/>
      <c r="J28" s="12"/>
      <c r="K28" s="13"/>
      <c r="L28" s="12"/>
      <c r="M28" s="14" t="str">
        <f>IF($A28="","",EDATE(G28,I28))</f>
        <v/>
      </c>
      <c r="N28" s="15" t="str">
        <f>IF($A28="","",(H28+J28))</f>
        <v/>
      </c>
    </row>
    <row r="29" spans="1:14" x14ac:dyDescent="0.25">
      <c r="G29" s="11"/>
      <c r="H29" s="12"/>
      <c r="I29" s="12"/>
      <c r="J29" s="12"/>
      <c r="K29" s="13"/>
      <c r="L29" s="12"/>
      <c r="M29" s="14" t="str">
        <f>IF($A29="","",EDATE(G29,I29))</f>
        <v/>
      </c>
      <c r="N29" s="15" t="str">
        <f>IF($A29="","",(H29+J29))</f>
        <v/>
      </c>
    </row>
    <row r="30" spans="1:14" x14ac:dyDescent="0.25">
      <c r="G30" s="11"/>
      <c r="H30" s="12"/>
      <c r="I30" s="12"/>
      <c r="J30" s="12"/>
      <c r="K30" s="13"/>
      <c r="L30" s="12"/>
      <c r="M30" s="14" t="str">
        <f>IF($A30="","",EDATE(G30,I30))</f>
        <v/>
      </c>
      <c r="N30" s="15" t="str">
        <f>IF($A30="","",(H30+J30))</f>
        <v/>
      </c>
    </row>
    <row r="31" spans="1:14" x14ac:dyDescent="0.25">
      <c r="G31" s="11"/>
      <c r="H31" s="12"/>
      <c r="I31" s="12"/>
      <c r="J31" s="12"/>
      <c r="K31" s="13"/>
      <c r="L31" s="12"/>
      <c r="M31" s="14" t="str">
        <f>IF($A31="","",EDATE(G31,I31))</f>
        <v/>
      </c>
      <c r="N31" s="15" t="str">
        <f>IF($A31="","",(H31+J31))</f>
        <v/>
      </c>
    </row>
    <row r="32" spans="1:14" x14ac:dyDescent="0.25">
      <c r="G32" s="11"/>
      <c r="H32" s="12"/>
      <c r="I32" s="12"/>
      <c r="J32" s="12"/>
      <c r="K32" s="13"/>
      <c r="L32" s="12"/>
      <c r="M32" s="14" t="str">
        <f>IF($A32="","",EDATE(G32,I32))</f>
        <v/>
      </c>
      <c r="N32" s="15" t="str">
        <f>IF($A32="","",(H32+J32))</f>
        <v/>
      </c>
    </row>
    <row r="33" spans="1:14" x14ac:dyDescent="0.25">
      <c r="G33" s="11"/>
      <c r="H33" s="12"/>
      <c r="I33" s="12"/>
      <c r="J33" s="12"/>
      <c r="K33" s="13"/>
      <c r="L33" s="12"/>
      <c r="M33" s="14" t="str">
        <f>IF($A33="","",EDATE(G33,I33))</f>
        <v/>
      </c>
      <c r="N33" s="15" t="str">
        <f>IF($A33="","",(H33+J33))</f>
        <v/>
      </c>
    </row>
    <row r="34" spans="1:14" x14ac:dyDescent="0.25">
      <c r="G34" s="11"/>
      <c r="H34" s="12"/>
      <c r="I34" s="12"/>
      <c r="J34" s="12"/>
      <c r="K34" s="13"/>
      <c r="L34" s="12"/>
      <c r="M34" s="14" t="str">
        <f>IF($A34="","",EDATE(G34,I34))</f>
        <v/>
      </c>
      <c r="N34" s="15" t="str">
        <f>IF($A34="","",(H34+J34))</f>
        <v/>
      </c>
    </row>
    <row r="35" spans="1:14" x14ac:dyDescent="0.25">
      <c r="G35" s="11"/>
      <c r="H35" s="12"/>
      <c r="I35" s="12"/>
      <c r="J35" s="12"/>
      <c r="K35" s="13"/>
      <c r="L35" s="12"/>
      <c r="M35" s="14" t="str">
        <f>IF($A35="","",EDATE(G35,I35))</f>
        <v/>
      </c>
      <c r="N35" s="15" t="str">
        <f>IF($A35="","",(H35+J35))</f>
        <v/>
      </c>
    </row>
    <row r="36" spans="1:14" x14ac:dyDescent="0.25">
      <c r="G36" s="11"/>
      <c r="H36" s="12"/>
      <c r="I36" s="12"/>
      <c r="J36" s="12"/>
      <c r="K36" s="13"/>
      <c r="L36" s="12"/>
      <c r="M36" s="14" t="str">
        <f>IF($A36="","",EDATE(G36,I36))</f>
        <v/>
      </c>
      <c r="N36" s="15" t="str">
        <f>IF($A36="","",(H36+J36))</f>
        <v/>
      </c>
    </row>
    <row r="37" spans="1:14" x14ac:dyDescent="0.25">
      <c r="G37" s="11"/>
      <c r="H37" s="12"/>
      <c r="I37" s="12"/>
      <c r="J37" s="12"/>
      <c r="K37" s="13"/>
      <c r="L37" s="12"/>
      <c r="M37" s="14" t="str">
        <f>IF($A37="","",EDATE(G37,I37))</f>
        <v/>
      </c>
      <c r="N37" s="15" t="str">
        <f>IF($A37="","",(H37+J37))</f>
        <v/>
      </c>
    </row>
    <row r="38" spans="1:14" x14ac:dyDescent="0.25">
      <c r="G38" s="11"/>
      <c r="H38" s="12"/>
      <c r="I38" s="12"/>
      <c r="J38" s="12"/>
      <c r="K38" s="13"/>
      <c r="L38" s="12"/>
      <c r="M38" s="14" t="str">
        <f>IF($A38="","",EDATE(G38,I38))</f>
        <v/>
      </c>
      <c r="N38" s="15" t="str">
        <f>IF($A38="","",(H38+J38))</f>
        <v/>
      </c>
    </row>
    <row r="39" spans="1:14" x14ac:dyDescent="0.25">
      <c r="G39" s="11"/>
      <c r="H39" s="12"/>
      <c r="I39" s="12"/>
      <c r="J39" s="12"/>
      <c r="K39" s="13"/>
      <c r="L39" s="12"/>
      <c r="M39" s="14" t="str">
        <f>IF($A39="","",EDATE(G39,I39))</f>
        <v/>
      </c>
      <c r="N39" s="15" t="str">
        <f>IF($A39="","",(H39+J39))</f>
        <v/>
      </c>
    </row>
    <row r="40" spans="1:14" x14ac:dyDescent="0.25">
      <c r="G40" s="11"/>
      <c r="H40" s="12"/>
      <c r="I40" s="12"/>
      <c r="J40" s="12"/>
      <c r="K40" s="13"/>
      <c r="L40" s="12"/>
      <c r="M40" s="14" t="str">
        <f>IF($A40="","",EDATE(G40,I40))</f>
        <v/>
      </c>
      <c r="N40" s="15" t="str">
        <f>IF($A40="","",(H40+J40))</f>
        <v/>
      </c>
    </row>
    <row r="41" spans="1:14" x14ac:dyDescent="0.25">
      <c r="G41" s="11"/>
      <c r="H41" s="12"/>
      <c r="I41" s="12"/>
      <c r="J41" s="12"/>
      <c r="K41" s="13"/>
      <c r="L41" s="12"/>
      <c r="M41" s="14" t="str">
        <f>IF($A41="","",EDATE(G41,I41))</f>
        <v/>
      </c>
      <c r="N41" s="15" t="str">
        <f>IF($A41="","",(H41+J41))</f>
        <v/>
      </c>
    </row>
    <row r="42" spans="1:14" x14ac:dyDescent="0.25">
      <c r="G42" s="11"/>
      <c r="H42" s="12"/>
      <c r="I42" s="12"/>
      <c r="J42" s="12"/>
      <c r="K42" s="13"/>
      <c r="L42" s="12"/>
      <c r="M42" s="14" t="str">
        <f>IF($A42="","",EDATE(G42,I42))</f>
        <v/>
      </c>
      <c r="N42" s="15" t="str">
        <f>IF($A42="","",(H42+J42))</f>
        <v/>
      </c>
    </row>
    <row r="43" spans="1:14" x14ac:dyDescent="0.25">
      <c r="G43" s="11"/>
      <c r="H43" s="12"/>
      <c r="I43" s="12"/>
      <c r="J43" s="12"/>
      <c r="K43" s="13"/>
      <c r="L43" s="12"/>
      <c r="M43" s="14" t="str">
        <f>IF($A43="","",EDATE(G43,I43))</f>
        <v/>
      </c>
      <c r="N43" s="15" t="str">
        <f>IF($A43="","",(H43+J43))</f>
        <v/>
      </c>
    </row>
    <row r="44" spans="1:14" x14ac:dyDescent="0.25">
      <c r="G44" s="11"/>
      <c r="H44" s="12"/>
      <c r="I44" s="12"/>
      <c r="J44" s="12"/>
      <c r="K44" s="13"/>
      <c r="L44" s="12"/>
      <c r="M44" s="14" t="str">
        <f>IF($A44="","",EDATE(G44,I44))</f>
        <v/>
      </c>
      <c r="N44" s="15" t="str">
        <f>IF($A44="","",(H44+J44))</f>
        <v/>
      </c>
    </row>
    <row r="45" spans="1:14" x14ac:dyDescent="0.25">
      <c r="G45" s="11"/>
      <c r="H45" s="12"/>
      <c r="I45" s="12"/>
      <c r="J45" s="12"/>
      <c r="K45" s="13"/>
      <c r="L45" s="12"/>
      <c r="M45" s="14" t="str">
        <f>IF($A45="","",EDATE(G45,I45))</f>
        <v/>
      </c>
      <c r="N45" s="15" t="str">
        <f>IF($A45="","",(H45+J45))</f>
        <v/>
      </c>
    </row>
    <row r="46" spans="1:14" x14ac:dyDescent="0.25">
      <c r="G46" s="11"/>
      <c r="H46" s="12"/>
      <c r="I46" s="12"/>
      <c r="J46" s="12"/>
      <c r="K46" s="13"/>
      <c r="L46" s="12"/>
      <c r="M46" s="14" t="str">
        <f>IF($A46="","",EDATE(G46,I46))</f>
        <v/>
      </c>
      <c r="N46" s="15" t="str">
        <f>IF($A46="","",(H46+J46))</f>
        <v/>
      </c>
    </row>
    <row r="47" spans="1:14" x14ac:dyDescent="0.25">
      <c r="G47" s="11"/>
      <c r="H47" s="12"/>
      <c r="I47" s="12"/>
      <c r="J47" s="12"/>
      <c r="K47" s="13"/>
      <c r="L47" s="12"/>
      <c r="M47" s="14" t="str">
        <f>IF($A47="","",EDATE(G47,I47))</f>
        <v/>
      </c>
      <c r="N47" s="15" t="str">
        <f>IF($A47="","",(H47+J47))</f>
        <v/>
      </c>
    </row>
    <row r="48" spans="1:14" x14ac:dyDescent="0.25">
      <c r="G48" s="11"/>
      <c r="H48" s="12"/>
      <c r="I48" s="12"/>
      <c r="J48" s="12"/>
      <c r="K48" s="13"/>
      <c r="L48" s="12"/>
      <c r="M48" s="14" t="str">
        <f>IF($A48="","",EDATE(G48,I48))</f>
        <v/>
      </c>
      <c r="N48" s="15" t="str">
        <f>IF($A48="","",(H48+J48))</f>
        <v/>
      </c>
    </row>
    <row r="49" spans="1:14" x14ac:dyDescent="0.25">
      <c r="G49" s="11"/>
      <c r="H49" s="12"/>
      <c r="I49" s="12"/>
      <c r="J49" s="12"/>
      <c r="K49" s="13"/>
      <c r="L49" s="12"/>
      <c r="M49" s="14" t="str">
        <f>IF($A49="","",EDATE(G49,I49))</f>
        <v/>
      </c>
      <c r="N49" s="15" t="str">
        <f>IF($A49="","",(H49+J49))</f>
        <v/>
      </c>
    </row>
    <row r="50" spans="1:14" x14ac:dyDescent="0.25">
      <c r="G50" s="11"/>
      <c r="H50" s="12"/>
      <c r="I50" s="12"/>
      <c r="J50" s="12"/>
      <c r="K50" s="13"/>
      <c r="L50" s="12"/>
      <c r="M50" s="14" t="str">
        <f>IF($A50="","",EDATE(G50,I50))</f>
        <v/>
      </c>
      <c r="N50" s="15" t="str">
        <f>IF($A50="","",(H50+J50))</f>
        <v/>
      </c>
    </row>
    <row r="51" spans="1:14" x14ac:dyDescent="0.25">
      <c r="G51" s="11"/>
      <c r="H51" s="12"/>
      <c r="I51" s="12"/>
      <c r="J51" s="12"/>
      <c r="K51" s="13"/>
      <c r="L51" s="12"/>
      <c r="M51" s="14" t="str">
        <f>IF($A51="","",EDATE(G51,I51))</f>
        <v/>
      </c>
      <c r="N51" s="15" t="str">
        <f>IF($A51="","",(H51+J51))</f>
        <v/>
      </c>
    </row>
    <row r="52" spans="1:14" x14ac:dyDescent="0.25">
      <c r="G52" s="11"/>
      <c r="H52" s="12"/>
      <c r="I52" s="12"/>
      <c r="J52" s="12"/>
      <c r="K52" s="13"/>
      <c r="L52" s="12"/>
      <c r="M52" s="14" t="str">
        <f>IF($A52="","",EDATE(G52,I52))</f>
        <v/>
      </c>
      <c r="N52" s="15" t="str">
        <f>IF($A52="","",(H52+J52))</f>
        <v/>
      </c>
    </row>
    <row r="53" spans="1:14" x14ac:dyDescent="0.25">
      <c r="G53" s="11"/>
      <c r="H53" s="12"/>
      <c r="I53" s="12"/>
      <c r="J53" s="12"/>
      <c r="K53" s="13"/>
      <c r="L53" s="12"/>
      <c r="M53" s="14" t="str">
        <f>IF($A53="","",EDATE(G53,I53))</f>
        <v/>
      </c>
      <c r="N53" s="15" t="str">
        <f>IF($A53="","",(H53+J53))</f>
        <v/>
      </c>
    </row>
    <row r="54" spans="1:14" x14ac:dyDescent="0.25">
      <c r="G54" s="11"/>
      <c r="H54" s="12"/>
      <c r="I54" s="12"/>
      <c r="J54" s="12"/>
      <c r="K54" s="13"/>
      <c r="L54" s="12"/>
      <c r="M54" s="14" t="str">
        <f>IF($A54="","",EDATE(G54,I54))</f>
        <v/>
      </c>
      <c r="N54" s="15" t="str">
        <f>IF($A54="","",(H54+J54))</f>
        <v/>
      </c>
    </row>
    <row r="55" spans="1:14" x14ac:dyDescent="0.25">
      <c r="G55" s="11"/>
      <c r="H55" s="12"/>
      <c r="I55" s="12"/>
      <c r="J55" s="12"/>
      <c r="K55" s="13"/>
      <c r="L55" s="12"/>
      <c r="M55" s="14" t="str">
        <f>IF($A55="","",EDATE(G55,I55))</f>
        <v/>
      </c>
      <c r="N55" s="15" t="str">
        <f>IF($A55="","",(H55+J55))</f>
        <v/>
      </c>
    </row>
    <row r="56" spans="1:14" x14ac:dyDescent="0.25">
      <c r="G56" s="11"/>
      <c r="H56" s="12"/>
      <c r="I56" s="12"/>
      <c r="J56" s="12"/>
      <c r="K56" s="13"/>
      <c r="L56" s="12"/>
      <c r="M56" s="14" t="str">
        <f>IF($A56="","",EDATE(G56,I56))</f>
        <v/>
      </c>
      <c r="N56" s="15" t="str">
        <f>IF($A56="","",(H56+J56))</f>
        <v/>
      </c>
    </row>
    <row r="57" spans="1:14" x14ac:dyDescent="0.25">
      <c r="G57" s="11"/>
      <c r="H57" s="12"/>
      <c r="I57" s="12"/>
      <c r="J57" s="12"/>
      <c r="K57" s="13"/>
      <c r="L57" s="12"/>
      <c r="M57" s="14" t="str">
        <f>IF($A57="","",EDATE(G57,I57))</f>
        <v/>
      </c>
      <c r="N57" s="15" t="str">
        <f>IF($A57="","",(H57+J57))</f>
        <v/>
      </c>
    </row>
    <row r="58" spans="1:14" x14ac:dyDescent="0.25">
      <c r="G58" s="11"/>
      <c r="H58" s="12"/>
      <c r="I58" s="12"/>
      <c r="J58" s="12"/>
      <c r="K58" s="13"/>
      <c r="L58" s="12"/>
      <c r="M58" s="14" t="str">
        <f>IF($A58="","",EDATE(G58,I58))</f>
        <v/>
      </c>
      <c r="N58" s="15" t="str">
        <f>IF($A58="","",(H58+J58))</f>
        <v/>
      </c>
    </row>
    <row r="59" spans="1:14" x14ac:dyDescent="0.25">
      <c r="G59" s="11"/>
      <c r="H59" s="12"/>
      <c r="I59" s="12"/>
      <c r="J59" s="12"/>
      <c r="K59" s="13"/>
      <c r="L59" s="12"/>
      <c r="M59" s="14" t="str">
        <f>IF($A59="","",EDATE(G59,I59))</f>
        <v/>
      </c>
      <c r="N59" s="15" t="str">
        <f>IF($A59="","",(H59+J59))</f>
        <v/>
      </c>
    </row>
    <row r="60" spans="1:14" x14ac:dyDescent="0.25">
      <c r="G60" s="11"/>
      <c r="H60" s="12"/>
      <c r="I60" s="12"/>
      <c r="J60" s="12"/>
      <c r="K60" s="13"/>
      <c r="L60" s="12"/>
      <c r="M60" s="14" t="str">
        <f>IF($A60="","",EDATE(G60,I60))</f>
        <v/>
      </c>
      <c r="N60" s="15" t="str">
        <f>IF($A60="","",(H60+J60))</f>
        <v/>
      </c>
    </row>
    <row r="61" spans="1:14" x14ac:dyDescent="0.25">
      <c r="G61" s="11"/>
      <c r="H61" s="12"/>
      <c r="I61" s="12"/>
      <c r="J61" s="12"/>
      <c r="K61" s="13"/>
      <c r="L61" s="12"/>
      <c r="M61" s="14" t="str">
        <f>IF($A61="","",EDATE(G61,I61))</f>
        <v/>
      </c>
      <c r="N61" s="15" t="str">
        <f>IF($A61="","",(H61+J61))</f>
        <v/>
      </c>
    </row>
    <row r="62" spans="1:14" x14ac:dyDescent="0.25">
      <c r="G62" s="11"/>
      <c r="H62" s="12"/>
      <c r="I62" s="12"/>
      <c r="J62" s="12"/>
      <c r="K62" s="13"/>
      <c r="L62" s="12"/>
      <c r="M62" s="14" t="str">
        <f>IF($A62="","",EDATE(G62,I62))</f>
        <v/>
      </c>
      <c r="N62" s="15" t="str">
        <f>IF($A62="","",(H62+J62))</f>
        <v/>
      </c>
    </row>
    <row r="63" spans="1:14" x14ac:dyDescent="0.25">
      <c r="G63" s="11"/>
      <c r="H63" s="12"/>
      <c r="I63" s="12"/>
      <c r="J63" s="12"/>
      <c r="K63" s="13"/>
      <c r="L63" s="12"/>
      <c r="M63" s="14" t="str">
        <f>IF($A63="","",EDATE(G63,I63))</f>
        <v/>
      </c>
      <c r="N63" s="15" t="str">
        <f>IF($A63="","",(H63+J63))</f>
        <v/>
      </c>
    </row>
    <row r="64" spans="1:14" x14ac:dyDescent="0.25">
      <c r="G64" s="11"/>
      <c r="H64" s="12"/>
      <c r="I64" s="12"/>
      <c r="J64" s="12"/>
      <c r="K64" s="13"/>
      <c r="L64" s="12"/>
      <c r="M64" s="14" t="str">
        <f>IF($A64="","",EDATE(G64,I64))</f>
        <v/>
      </c>
      <c r="N64" s="15" t="str">
        <f>IF($A64="","",(H64+J64))</f>
        <v/>
      </c>
    </row>
    <row r="65" spans="1:14" x14ac:dyDescent="0.25">
      <c r="G65" s="11"/>
      <c r="H65" s="12"/>
      <c r="I65" s="12"/>
      <c r="J65" s="12"/>
      <c r="K65" s="13"/>
      <c r="L65" s="12"/>
      <c r="M65" s="14" t="str">
        <f>IF($A65="","",EDATE(G65,I65))</f>
        <v/>
      </c>
      <c r="N65" s="15" t="str">
        <f>IF($A65="","",(H65+J65))</f>
        <v/>
      </c>
    </row>
    <row r="66" spans="1:14" x14ac:dyDescent="0.25">
      <c r="G66" s="11"/>
      <c r="H66" s="12"/>
      <c r="I66" s="12"/>
      <c r="J66" s="12"/>
      <c r="K66" s="13"/>
      <c r="L66" s="12"/>
      <c r="M66" s="14" t="str">
        <f>IF($A66="","",EDATE(G66,I66))</f>
        <v/>
      </c>
      <c r="N66" s="15" t="str">
        <f>IF($A66="","",(H66+J66))</f>
        <v/>
      </c>
    </row>
    <row r="67" spans="1:14" x14ac:dyDescent="0.25">
      <c r="G67" s="11"/>
      <c r="H67" s="12"/>
      <c r="I67" s="12"/>
      <c r="J67" s="12"/>
      <c r="K67" s="13"/>
      <c r="L67" s="12"/>
      <c r="M67" s="14" t="str">
        <f>IF($A67="","",EDATE(G67,I67))</f>
        <v/>
      </c>
      <c r="N67" s="15" t="str">
        <f>IF($A67="","",(H67+J67))</f>
        <v/>
      </c>
    </row>
    <row r="68" spans="1:14" x14ac:dyDescent="0.25">
      <c r="G68" s="11"/>
      <c r="H68" s="12"/>
      <c r="I68" s="12"/>
      <c r="J68" s="12"/>
      <c r="K68" s="13"/>
      <c r="L68" s="12"/>
      <c r="M68" s="14" t="str">
        <f>IF($A68="","",EDATE(G68,I68))</f>
        <v/>
      </c>
      <c r="N68" s="15" t="str">
        <f>IF($A68="","",(H68+J68))</f>
        <v/>
      </c>
    </row>
    <row r="69" spans="1:14" x14ac:dyDescent="0.25">
      <c r="G69" s="11"/>
      <c r="H69" s="12"/>
      <c r="I69" s="12"/>
      <c r="J69" s="12"/>
      <c r="K69" s="13"/>
      <c r="L69" s="12"/>
      <c r="M69" s="14" t="str">
        <f>IF($A69="","",EDATE(G69,I69))</f>
        <v/>
      </c>
      <c r="N69" s="15" t="str">
        <f>IF($A69="","",(H69+J69))</f>
        <v/>
      </c>
    </row>
    <row r="70" spans="1:14" x14ac:dyDescent="0.25">
      <c r="G70" s="11"/>
      <c r="H70" s="12"/>
      <c r="I70" s="12"/>
      <c r="J70" s="12"/>
      <c r="K70" s="13"/>
      <c r="L70" s="12"/>
      <c r="M70" s="14" t="str">
        <f>IF($A70="","",EDATE(G70,I70))</f>
        <v/>
      </c>
      <c r="N70" s="15" t="str">
        <f>IF($A70="","",(H70+J70))</f>
        <v/>
      </c>
    </row>
    <row r="71" spans="1:14" x14ac:dyDescent="0.25">
      <c r="G71" s="11"/>
      <c r="H71" s="12"/>
      <c r="I71" s="12"/>
      <c r="J71" s="12"/>
      <c r="K71" s="13"/>
      <c r="L71" s="12"/>
      <c r="M71" s="14" t="str">
        <f>IF($A71="","",EDATE(G71,I71))</f>
        <v/>
      </c>
      <c r="N71" s="15" t="str">
        <f>IF($A71="","",(H71+J71))</f>
        <v/>
      </c>
    </row>
    <row r="72" spans="1:14" x14ac:dyDescent="0.25">
      <c r="G72" s="11"/>
      <c r="H72" s="12"/>
      <c r="I72" s="12"/>
      <c r="J72" s="12"/>
      <c r="K72" s="13"/>
      <c r="L72" s="12"/>
      <c r="M72" s="14" t="str">
        <f>IF($A72="","",EDATE(G72,I72))</f>
        <v/>
      </c>
      <c r="N72" s="15" t="str">
        <f>IF($A72="","",(H72+J72))</f>
        <v/>
      </c>
    </row>
    <row r="73" spans="1:14" x14ac:dyDescent="0.25">
      <c r="G73" s="11"/>
      <c r="H73" s="12"/>
      <c r="I73" s="12"/>
      <c r="J73" s="12"/>
      <c r="K73" s="13"/>
      <c r="L73" s="12"/>
      <c r="M73" s="14" t="str">
        <f>IF($A73="","",EDATE(G73,I73))</f>
        <v/>
      </c>
      <c r="N73" s="15" t="str">
        <f>IF($A73="","",(H73+J73))</f>
        <v/>
      </c>
    </row>
    <row r="74" spans="1:14" x14ac:dyDescent="0.25">
      <c r="G74" s="11"/>
      <c r="H74" s="12"/>
      <c r="I74" s="12"/>
      <c r="J74" s="12"/>
      <c r="K74" s="13"/>
      <c r="L74" s="12"/>
      <c r="M74" s="14" t="str">
        <f>IF($A74="","",EDATE(G74,I74))</f>
        <v/>
      </c>
      <c r="N74" s="15" t="str">
        <f>IF($A74="","",(H74+J74))</f>
        <v/>
      </c>
    </row>
    <row r="75" spans="1:14" x14ac:dyDescent="0.25">
      <c r="G75" s="11"/>
      <c r="H75" s="12"/>
      <c r="I75" s="12"/>
      <c r="J75" s="12"/>
      <c r="K75" s="13"/>
      <c r="L75" s="12"/>
      <c r="M75" s="14" t="str">
        <f>IF($A75="","",EDATE(G75,I75))</f>
        <v/>
      </c>
      <c r="N75" s="15" t="str">
        <f>IF($A75="","",(H75+J75))</f>
        <v/>
      </c>
    </row>
    <row r="76" spans="1:14" x14ac:dyDescent="0.25">
      <c r="G76" s="11"/>
      <c r="H76" s="12"/>
      <c r="I76" s="12"/>
      <c r="J76" s="12"/>
      <c r="K76" s="13"/>
      <c r="L76" s="12"/>
      <c r="M76" s="14" t="str">
        <f>IF($A76="","",EDATE(G76,I76))</f>
        <v/>
      </c>
      <c r="N76" s="15" t="str">
        <f>IF($A76="","",(H76+J76))</f>
        <v/>
      </c>
    </row>
    <row r="77" spans="1:14" x14ac:dyDescent="0.25">
      <c r="G77" s="11"/>
      <c r="H77" s="12"/>
      <c r="I77" s="12"/>
      <c r="J77" s="12"/>
      <c r="K77" s="13"/>
      <c r="L77" s="12"/>
      <c r="M77" s="14" t="str">
        <f>IF($A77="","",EDATE(G77,I77))</f>
        <v/>
      </c>
      <c r="N77" s="15" t="str">
        <f>IF($A77="","",(H77+J77))</f>
        <v/>
      </c>
    </row>
    <row r="78" spans="1:14" x14ac:dyDescent="0.25">
      <c r="G78" s="11"/>
      <c r="H78" s="12"/>
      <c r="I78" s="12"/>
      <c r="J78" s="12"/>
      <c r="K78" s="13"/>
      <c r="L78" s="12"/>
      <c r="M78" s="14" t="str">
        <f>IF($A78="","",EDATE(G78,I78))</f>
        <v/>
      </c>
      <c r="N78" s="15" t="str">
        <f>IF($A78="","",(H78+J78))</f>
        <v/>
      </c>
    </row>
    <row r="79" spans="1:14" x14ac:dyDescent="0.25">
      <c r="G79" s="11"/>
      <c r="H79" s="12"/>
      <c r="I79" s="12"/>
      <c r="J79" s="12"/>
      <c r="K79" s="13"/>
      <c r="L79" s="12"/>
      <c r="M79" s="14" t="str">
        <f>IF($A79="","",EDATE(G79,I79))</f>
        <v/>
      </c>
      <c r="N79" s="15" t="str">
        <f>IF($A79="","",(H79+J79))</f>
        <v/>
      </c>
    </row>
    <row r="80" spans="1:14" x14ac:dyDescent="0.25">
      <c r="G80" s="11"/>
      <c r="H80" s="12"/>
      <c r="I80" s="12"/>
      <c r="J80" s="12"/>
      <c r="K80" s="13"/>
      <c r="L80" s="12"/>
      <c r="M80" s="14" t="str">
        <f>IF($A80="","",EDATE(G80,I80))</f>
        <v/>
      </c>
      <c r="N80" s="15" t="str">
        <f>IF($A80="","",(H80+J80))</f>
        <v/>
      </c>
    </row>
    <row r="81" spans="1:14" x14ac:dyDescent="0.25">
      <c r="G81" s="11"/>
      <c r="H81" s="12"/>
      <c r="I81" s="12"/>
      <c r="J81" s="12"/>
      <c r="K81" s="13"/>
      <c r="L81" s="12"/>
      <c r="M81" s="14" t="str">
        <f>IF($A81="","",EDATE(G81,I81))</f>
        <v/>
      </c>
      <c r="N81" s="15" t="str">
        <f>IF($A81="","",(H81+J81))</f>
        <v/>
      </c>
    </row>
    <row r="82" spans="1:14" x14ac:dyDescent="0.25">
      <c r="G82" s="11"/>
      <c r="H82" s="12"/>
      <c r="I82" s="12"/>
      <c r="J82" s="12"/>
      <c r="K82" s="13"/>
      <c r="L82" s="12"/>
      <c r="M82" s="14" t="str">
        <f>IF($A82="","",EDATE(G82,I82))</f>
        <v/>
      </c>
      <c r="N82" s="15" t="str">
        <f>IF($A82="","",(H82+J82))</f>
        <v/>
      </c>
    </row>
    <row r="83" spans="1:14" x14ac:dyDescent="0.25">
      <c r="G83" s="11"/>
      <c r="H83" s="12"/>
      <c r="I83" s="12"/>
      <c r="J83" s="12"/>
      <c r="K83" s="13"/>
      <c r="L83" s="12"/>
      <c r="M83" s="14" t="str">
        <f>IF($A83="","",EDATE(G83,I83))</f>
        <v/>
      </c>
      <c r="N83" s="15" t="str">
        <f>IF($A83="","",(H83+J83))</f>
        <v/>
      </c>
    </row>
    <row r="84" spans="1:14" x14ac:dyDescent="0.25">
      <c r="G84" s="11"/>
      <c r="H84" s="12"/>
      <c r="I84" s="12"/>
      <c r="J84" s="12"/>
      <c r="K84" s="13"/>
      <c r="L84" s="12"/>
      <c r="M84" s="14" t="str">
        <f>IF($A84="","",EDATE(G84,I84))</f>
        <v/>
      </c>
      <c r="N84" s="15" t="str">
        <f>IF($A84="","",(H84+J84))</f>
        <v/>
      </c>
    </row>
    <row r="85" spans="1:14" x14ac:dyDescent="0.25">
      <c r="G85" s="11"/>
      <c r="H85" s="12"/>
      <c r="I85" s="12"/>
      <c r="J85" s="12"/>
      <c r="K85" s="13"/>
      <c r="L85" s="12"/>
      <c r="M85" s="14" t="str">
        <f>IF($A85="","",EDATE(G85,I85))</f>
        <v/>
      </c>
      <c r="N85" s="15" t="str">
        <f>IF($A85="","",(H85+J85))</f>
        <v/>
      </c>
    </row>
    <row r="86" spans="1:14" x14ac:dyDescent="0.25">
      <c r="G86" s="11"/>
      <c r="H86" s="12"/>
      <c r="I86" s="12"/>
      <c r="J86" s="12"/>
      <c r="K86" s="13"/>
      <c r="L86" s="12"/>
      <c r="M86" s="14" t="str">
        <f>IF($A86="","",EDATE(G86,I86))</f>
        <v/>
      </c>
      <c r="N86" s="15" t="str">
        <f>IF($A86="","",(H86+J86))</f>
        <v/>
      </c>
    </row>
    <row r="87" spans="1:14" x14ac:dyDescent="0.25">
      <c r="G87" s="11"/>
      <c r="H87" s="12"/>
      <c r="I87" s="12"/>
      <c r="J87" s="12"/>
      <c r="K87" s="13"/>
      <c r="L87" s="12"/>
      <c r="M87" s="14" t="str">
        <f>IF($A87="","",EDATE(G87,I87))</f>
        <v/>
      </c>
      <c r="N87" s="15" t="str">
        <f>IF($A87="","",(H87+J87))</f>
        <v/>
      </c>
    </row>
    <row r="88" spans="1:14" x14ac:dyDescent="0.25">
      <c r="G88" s="11"/>
      <c r="H88" s="12"/>
      <c r="I88" s="12"/>
      <c r="J88" s="12"/>
      <c r="K88" s="13"/>
      <c r="L88" s="12"/>
      <c r="M88" s="14" t="str">
        <f>IF($A88="","",EDATE(G88,I88))</f>
        <v/>
      </c>
      <c r="N88" s="15" t="str">
        <f>IF($A88="","",(H88+J88))</f>
        <v/>
      </c>
    </row>
    <row r="89" spans="1:14" x14ac:dyDescent="0.25">
      <c r="G89" s="11"/>
      <c r="H89" s="12"/>
      <c r="I89" s="12"/>
      <c r="J89" s="12"/>
      <c r="K89" s="13"/>
      <c r="L89" s="12"/>
      <c r="M89" s="14" t="str">
        <f>IF($A89="","",EDATE(G89,I89))</f>
        <v/>
      </c>
      <c r="N89" s="15" t="str">
        <f>IF($A89="","",(H89+J89))</f>
        <v/>
      </c>
    </row>
    <row r="90" spans="1:14" x14ac:dyDescent="0.25">
      <c r="G90" s="11"/>
      <c r="H90" s="12"/>
      <c r="I90" s="12"/>
      <c r="J90" s="12"/>
      <c r="K90" s="13"/>
      <c r="L90" s="12"/>
      <c r="M90" s="14" t="str">
        <f>IF($A90="","",EDATE(G90,I90))</f>
        <v/>
      </c>
      <c r="N90" s="15" t="str">
        <f>IF($A90="","",(H90+J90))</f>
        <v/>
      </c>
    </row>
    <row r="91" spans="1:14" x14ac:dyDescent="0.25">
      <c r="G91" s="11"/>
      <c r="H91" s="12"/>
      <c r="I91" s="12"/>
      <c r="J91" s="12"/>
      <c r="K91" s="13"/>
      <c r="L91" s="12"/>
      <c r="M91" s="14" t="str">
        <f>IF($A91="","",EDATE(G91,I91))</f>
        <v/>
      </c>
      <c r="N91" s="15" t="str">
        <f>IF($A91="","",(H91+J91))</f>
        <v/>
      </c>
    </row>
    <row r="92" spans="1:14" x14ac:dyDescent="0.25">
      <c r="G92" s="11"/>
      <c r="H92" s="12"/>
      <c r="I92" s="12"/>
      <c r="J92" s="12"/>
      <c r="K92" s="13"/>
      <c r="L92" s="12"/>
      <c r="M92" s="14" t="str">
        <f>IF($A92="","",EDATE(G92,I92))</f>
        <v/>
      </c>
      <c r="N92" s="15" t="str">
        <f>IF($A92="","",(H92+J92))</f>
        <v/>
      </c>
    </row>
    <row r="93" spans="1:14" x14ac:dyDescent="0.25">
      <c r="G93" s="11"/>
      <c r="H93" s="12"/>
      <c r="I93" s="12"/>
      <c r="J93" s="12"/>
      <c r="K93" s="13"/>
      <c r="L93" s="12"/>
      <c r="M93" s="14" t="str">
        <f>IF($A93="","",EDATE(G93,I93))</f>
        <v/>
      </c>
      <c r="N93" s="15" t="str">
        <f>IF($A93="","",(H93+J93))</f>
        <v/>
      </c>
    </row>
    <row r="94" spans="1:14" x14ac:dyDescent="0.25">
      <c r="G94" s="11"/>
      <c r="H94" s="12"/>
      <c r="I94" s="12"/>
      <c r="J94" s="12"/>
      <c r="K94" s="13"/>
      <c r="L94" s="12"/>
      <c r="M94" s="14" t="str">
        <f>IF($A94="","",EDATE(G94,I94))</f>
        <v/>
      </c>
      <c r="N94" s="15" t="str">
        <f>IF($A94="","",(H94+J94))</f>
        <v/>
      </c>
    </row>
    <row r="95" spans="1:14" x14ac:dyDescent="0.25">
      <c r="G95" s="11"/>
      <c r="H95" s="12"/>
      <c r="I95" s="12"/>
      <c r="J95" s="12"/>
      <c r="K95" s="13"/>
      <c r="L95" s="12"/>
      <c r="M95" s="14" t="str">
        <f>IF($A95="","",EDATE(G95,I95))</f>
        <v/>
      </c>
      <c r="N95" s="15" t="str">
        <f>IF($A95="","",(H95+J95))</f>
        <v/>
      </c>
    </row>
    <row r="96" spans="1:14" x14ac:dyDescent="0.25">
      <c r="G96" s="11"/>
      <c r="H96" s="12"/>
      <c r="I96" s="12"/>
      <c r="J96" s="12"/>
      <c r="K96" s="13"/>
      <c r="L96" s="12"/>
      <c r="M96" s="14" t="str">
        <f>IF($A96="","",EDATE(G96,I96))</f>
        <v/>
      </c>
      <c r="N96" s="15" t="str">
        <f>IF($A96="","",(H96+J96))</f>
        <v/>
      </c>
    </row>
    <row r="97" spans="1:14" x14ac:dyDescent="0.25">
      <c r="G97" s="11"/>
      <c r="H97" s="12"/>
      <c r="I97" s="12"/>
      <c r="J97" s="12"/>
      <c r="K97" s="13"/>
      <c r="L97" s="12"/>
      <c r="M97" s="14" t="str">
        <f>IF($A97="","",EDATE(G97,I97))</f>
        <v/>
      </c>
      <c r="N97" s="15" t="str">
        <f>IF($A97="","",(H97+J97))</f>
        <v/>
      </c>
    </row>
    <row r="98" spans="1:14" x14ac:dyDescent="0.25">
      <c r="G98" s="11"/>
      <c r="H98" s="12"/>
      <c r="I98" s="12"/>
      <c r="J98" s="12"/>
      <c r="K98" s="13"/>
      <c r="L98" s="12"/>
      <c r="M98" s="14" t="str">
        <f>IF($A98="","",EDATE(G98,I98))</f>
        <v/>
      </c>
      <c r="N98" s="15" t="str">
        <f>IF($A98="","",(H98+J98))</f>
        <v/>
      </c>
    </row>
    <row r="99" spans="1:14" x14ac:dyDescent="0.25">
      <c r="G99" s="11"/>
      <c r="H99" s="12"/>
      <c r="I99" s="12"/>
      <c r="J99" s="12"/>
      <c r="K99" s="13"/>
      <c r="L99" s="12"/>
      <c r="M99" s="14" t="str">
        <f>IF($A99="","",EDATE(G99,I99))</f>
        <v/>
      </c>
      <c r="N99" s="15" t="str">
        <f>IF($A99="","",(H99+J99))</f>
        <v/>
      </c>
    </row>
    <row r="100" spans="1:14" x14ac:dyDescent="0.25">
      <c r="G100" s="11"/>
      <c r="H100" s="12"/>
      <c r="I100" s="12"/>
      <c r="J100" s="12"/>
      <c r="K100" s="13"/>
      <c r="L100" s="12"/>
      <c r="M100" s="14" t="str">
        <f>IF($A100="","",EDATE(G100,I100))</f>
        <v/>
      </c>
      <c r="N100" s="15" t="str">
        <f>IF($A100="","",(H100+J100))</f>
        <v/>
      </c>
    </row>
    <row r="101" spans="1:14" x14ac:dyDescent="0.25">
      <c r="G101" s="11"/>
      <c r="H101" s="12"/>
      <c r="I101" s="12"/>
      <c r="J101" s="12"/>
      <c r="K101" s="13"/>
      <c r="L101" s="12"/>
      <c r="M101" s="14" t="str">
        <f>IF($A101="","",EDATE(G101,I101))</f>
        <v/>
      </c>
      <c r="N101" s="15" t="str">
        <f>IF($A101="","",(H101+J101))</f>
        <v/>
      </c>
    </row>
    <row r="102" spans="1:14" x14ac:dyDescent="0.25">
      <c r="G102" s="11"/>
      <c r="H102" s="12"/>
      <c r="I102" s="12"/>
      <c r="J102" s="12"/>
      <c r="K102" s="13"/>
      <c r="L102" s="12"/>
      <c r="M102" s="14" t="str">
        <f>IF($A102="","",EDATE(G102,I102))</f>
        <v/>
      </c>
      <c r="N102" s="15" t="str">
        <f>IF($A102="","",(H102+J102))</f>
        <v/>
      </c>
    </row>
    <row r="103" spans="1:14" x14ac:dyDescent="0.25">
      <c r="G103" s="11"/>
      <c r="H103" s="12"/>
      <c r="I103" s="12"/>
      <c r="J103" s="12"/>
      <c r="K103" s="13"/>
      <c r="L103" s="12"/>
      <c r="M103" s="14" t="str">
        <f>IF($A103="","",EDATE(G103,I103))</f>
        <v/>
      </c>
      <c r="N103" s="15" t="str">
        <f>IF($A103="","",(H103+J103))</f>
        <v/>
      </c>
    </row>
    <row r="104" spans="1:14" x14ac:dyDescent="0.25">
      <c r="G104" s="11"/>
      <c r="H104" s="12"/>
      <c r="I104" s="12"/>
      <c r="J104" s="12"/>
      <c r="K104" s="13"/>
      <c r="L104" s="12"/>
      <c r="M104" s="14" t="str">
        <f>IF($A104="","",EDATE(G104,I104))</f>
        <v/>
      </c>
      <c r="N104" s="15" t="str">
        <f>IF($A104="","",(H104+J104))</f>
        <v/>
      </c>
    </row>
    <row r="105" spans="1:14" x14ac:dyDescent="0.25">
      <c r="G105" s="11"/>
      <c r="H105" s="12"/>
      <c r="I105" s="12"/>
      <c r="J105" s="12"/>
      <c r="K105" s="13"/>
      <c r="L105" s="12"/>
      <c r="M105" s="14" t="str">
        <f>IF($A105="","",EDATE(G105,I105))</f>
        <v/>
      </c>
      <c r="N105" s="15" t="str">
        <f>IF($A105="","",(H105+J105))</f>
        <v/>
      </c>
    </row>
    <row r="106" spans="1:14" x14ac:dyDescent="0.25">
      <c r="G106" s="11"/>
      <c r="H106" s="12"/>
      <c r="I106" s="12"/>
      <c r="J106" s="12"/>
      <c r="K106" s="13"/>
      <c r="L106" s="12"/>
      <c r="M106" s="14" t="str">
        <f>IF($A106="","",EDATE(G106,I106))</f>
        <v/>
      </c>
      <c r="N106" s="15" t="str">
        <f>IF($A106="","",(H106+J106))</f>
        <v/>
      </c>
    </row>
    <row r="107" spans="1:14" x14ac:dyDescent="0.25">
      <c r="G107" s="11"/>
      <c r="H107" s="12"/>
      <c r="I107" s="12"/>
      <c r="J107" s="12"/>
      <c r="K107" s="13"/>
      <c r="L107" s="12"/>
      <c r="M107" s="14" t="str">
        <f>IF($A107="","",EDATE(G107,I107))</f>
        <v/>
      </c>
      <c r="N107" s="15" t="str">
        <f>IF($A107="","",(H107+J107))</f>
        <v/>
      </c>
    </row>
    <row r="108" spans="1:14" x14ac:dyDescent="0.25">
      <c r="G108" s="11"/>
      <c r="H108" s="12"/>
      <c r="I108" s="12"/>
      <c r="J108" s="12"/>
      <c r="K108" s="13"/>
      <c r="L108" s="12"/>
      <c r="M108" s="14" t="str">
        <f>IF($A108="","",EDATE(G108,I108))</f>
        <v/>
      </c>
      <c r="N108" s="15" t="str">
        <f>IF($A108="","",(H108+J108))</f>
        <v/>
      </c>
    </row>
    <row r="109" spans="1:14" x14ac:dyDescent="0.25">
      <c r="G109" s="11"/>
      <c r="H109" s="12"/>
      <c r="I109" s="12"/>
      <c r="J109" s="12"/>
      <c r="K109" s="13"/>
      <c r="L109" s="12"/>
      <c r="M109" s="14" t="str">
        <f>IF($A109="","",EDATE(G109,I109))</f>
        <v/>
      </c>
      <c r="N109" s="15" t="str">
        <f>IF($A109="","",(H109+J109))</f>
        <v/>
      </c>
    </row>
    <row r="110" spans="1:14" x14ac:dyDescent="0.25">
      <c r="G110" s="11"/>
      <c r="H110" s="12"/>
      <c r="I110" s="12"/>
      <c r="J110" s="12"/>
      <c r="K110" s="13"/>
      <c r="L110" s="12"/>
      <c r="M110" s="14" t="str">
        <f>IF($A110="","",EDATE(G110,I110))</f>
        <v/>
      </c>
      <c r="N110" s="15" t="str">
        <f>IF($A110="","",(H110+J110))</f>
        <v/>
      </c>
    </row>
    <row r="111" spans="1:14" x14ac:dyDescent="0.25">
      <c r="G111" s="11"/>
      <c r="H111" s="12"/>
      <c r="I111" s="12"/>
      <c r="J111" s="12"/>
      <c r="K111" s="13"/>
      <c r="L111" s="12"/>
      <c r="M111" s="14" t="str">
        <f>IF($A111="","",EDATE(G111,I111))</f>
        <v/>
      </c>
      <c r="N111" s="15" t="str">
        <f>IF($A111="","",(H111+J111))</f>
        <v/>
      </c>
    </row>
    <row r="112" spans="1:14" x14ac:dyDescent="0.25">
      <c r="G112" s="11"/>
      <c r="H112" s="12"/>
      <c r="I112" s="12"/>
      <c r="J112" s="12"/>
      <c r="K112" s="13"/>
      <c r="L112" s="12"/>
      <c r="M112" s="14" t="str">
        <f>IF($A112="","",EDATE(G112,I112))</f>
        <v/>
      </c>
      <c r="N112" s="15" t="str">
        <f>IF($A112="","",(H112+J112))</f>
        <v/>
      </c>
    </row>
    <row r="113" spans="1:14" x14ac:dyDescent="0.25">
      <c r="G113" s="11"/>
      <c r="H113" s="12"/>
      <c r="I113" s="12"/>
      <c r="J113" s="12"/>
      <c r="K113" s="13"/>
      <c r="L113" s="12"/>
      <c r="M113" s="14" t="str">
        <f>IF($A113="","",EDATE(G113,I113))</f>
        <v/>
      </c>
      <c r="N113" s="15" t="str">
        <f>IF($A113="","",(H113+J113))</f>
        <v/>
      </c>
    </row>
    <row r="114" spans="1:14" x14ac:dyDescent="0.25">
      <c r="G114" s="11"/>
      <c r="H114" s="12"/>
      <c r="I114" s="12"/>
      <c r="J114" s="12"/>
      <c r="K114" s="13"/>
      <c r="L114" s="12"/>
      <c r="M114" s="14" t="str">
        <f>IF($A114="","",EDATE(G114,I114))</f>
        <v/>
      </c>
      <c r="N114" s="15" t="str">
        <f>IF($A114="","",(H114+J114))</f>
        <v/>
      </c>
    </row>
    <row r="115" spans="1:14" x14ac:dyDescent="0.25">
      <c r="G115" s="11"/>
      <c r="H115" s="12"/>
      <c r="I115" s="12"/>
      <c r="J115" s="12"/>
      <c r="K115" s="13"/>
      <c r="L115" s="12"/>
      <c r="M115" s="14" t="str">
        <f>IF($A115="","",EDATE(G115,I115))</f>
        <v/>
      </c>
      <c r="N115" s="15" t="str">
        <f>IF($A115="","",(H115+J115))</f>
        <v/>
      </c>
    </row>
    <row r="116" spans="1:14" x14ac:dyDescent="0.25">
      <c r="G116" s="11"/>
      <c r="H116" s="12"/>
      <c r="I116" s="12"/>
      <c r="J116" s="12"/>
      <c r="K116" s="13"/>
      <c r="L116" s="12"/>
      <c r="M116" s="14" t="str">
        <f>IF($A116="","",EDATE(G116,I116))</f>
        <v/>
      </c>
      <c r="N116" s="15" t="str">
        <f>IF($A116="","",(H116+J116))</f>
        <v/>
      </c>
    </row>
    <row r="117" spans="1:14" x14ac:dyDescent="0.25">
      <c r="G117" s="11"/>
      <c r="H117" s="12"/>
      <c r="I117" s="12"/>
      <c r="J117" s="12"/>
      <c r="K117" s="13"/>
      <c r="L117" s="12"/>
      <c r="M117" s="14" t="str">
        <f>IF($A117="","",EDATE(G117,I117))</f>
        <v/>
      </c>
      <c r="N117" s="15" t="str">
        <f>IF($A117="","",(H117+J117))</f>
        <v/>
      </c>
    </row>
    <row r="118" spans="1:14" x14ac:dyDescent="0.25">
      <c r="G118" s="11"/>
      <c r="H118" s="12"/>
      <c r="I118" s="12"/>
      <c r="J118" s="12"/>
      <c r="K118" s="13"/>
      <c r="L118" s="12"/>
      <c r="M118" s="14" t="str">
        <f>IF($A118="","",EDATE(G118,I118))</f>
        <v/>
      </c>
      <c r="N118" s="15" t="str">
        <f>IF($A118="","",(H118+J118))</f>
        <v/>
      </c>
    </row>
    <row r="119" spans="1:14" x14ac:dyDescent="0.25">
      <c r="G119" s="11"/>
      <c r="H119" s="12"/>
      <c r="I119" s="12"/>
      <c r="J119" s="12"/>
      <c r="K119" s="13"/>
      <c r="L119" s="12"/>
      <c r="M119" s="14" t="str">
        <f>IF($A119="","",EDATE(G119,I119))</f>
        <v/>
      </c>
      <c r="N119" s="15" t="str">
        <f>IF($A119="","",(H119+J119))</f>
        <v/>
      </c>
    </row>
    <row r="120" spans="1:14" x14ac:dyDescent="0.25">
      <c r="G120" s="11"/>
      <c r="H120" s="12"/>
      <c r="I120" s="12"/>
      <c r="J120" s="12"/>
      <c r="K120" s="13"/>
      <c r="L120" s="12"/>
      <c r="M120" s="14" t="str">
        <f>IF($A120="","",EDATE(G120,I120))</f>
        <v/>
      </c>
      <c r="N120" s="15" t="str">
        <f>IF($A120="","",(H120+J120))</f>
        <v/>
      </c>
    </row>
    <row r="121" spans="1:14" x14ac:dyDescent="0.25">
      <c r="G121" s="11"/>
      <c r="H121" s="12"/>
      <c r="I121" s="12"/>
      <c r="J121" s="12"/>
      <c r="K121" s="13"/>
      <c r="L121" s="12"/>
      <c r="M121" s="14" t="str">
        <f>IF($A121="","",EDATE(G121,I121))</f>
        <v/>
      </c>
      <c r="N121" s="15" t="str">
        <f>IF($A121="","",(H121+J121))</f>
        <v/>
      </c>
    </row>
    <row r="122" spans="1:14" x14ac:dyDescent="0.25">
      <c r="G122" s="11"/>
      <c r="H122" s="12"/>
      <c r="I122" s="12"/>
      <c r="J122" s="12"/>
      <c r="K122" s="13"/>
      <c r="L122" s="12"/>
      <c r="M122" s="14" t="str">
        <f>IF($A122="","",EDATE(G122,I122))</f>
        <v/>
      </c>
      <c r="N122" s="15" t="str">
        <f>IF($A122="","",(H122+J122))</f>
        <v/>
      </c>
    </row>
    <row r="123" spans="1:14" x14ac:dyDescent="0.25">
      <c r="G123" s="11"/>
      <c r="H123" s="12"/>
      <c r="I123" s="12"/>
      <c r="J123" s="12"/>
      <c r="K123" s="13"/>
      <c r="L123" s="12"/>
      <c r="M123" s="14" t="str">
        <f>IF($A123="","",EDATE(G123,I123))</f>
        <v/>
      </c>
      <c r="N123" s="15" t="str">
        <f>IF($A123="","",(H123+J123))</f>
        <v/>
      </c>
    </row>
    <row r="124" spans="1:14" x14ac:dyDescent="0.25">
      <c r="G124" s="11"/>
      <c r="H124" s="12"/>
      <c r="I124" s="12"/>
      <c r="J124" s="12"/>
      <c r="K124" s="13"/>
      <c r="L124" s="12"/>
      <c r="M124" s="14" t="str">
        <f>IF($A124="","",EDATE(G124,I124))</f>
        <v/>
      </c>
      <c r="N124" s="15" t="str">
        <f>IF($A124="","",(H124+J124))</f>
        <v/>
      </c>
    </row>
    <row r="125" spans="1:14" x14ac:dyDescent="0.25">
      <c r="G125" s="11"/>
      <c r="H125" s="12"/>
      <c r="I125" s="12"/>
      <c r="J125" s="12"/>
      <c r="K125" s="13"/>
      <c r="L125" s="12"/>
      <c r="M125" s="14" t="str">
        <f>IF($A125="","",EDATE(G125,I125))</f>
        <v/>
      </c>
      <c r="N125" s="15" t="str">
        <f>IF($A125="","",(H125+J125))</f>
        <v/>
      </c>
    </row>
    <row r="126" spans="1:14" x14ac:dyDescent="0.25">
      <c r="G126" s="11"/>
      <c r="H126" s="12"/>
      <c r="I126" s="12"/>
      <c r="J126" s="12"/>
      <c r="K126" s="13"/>
      <c r="L126" s="12"/>
      <c r="M126" s="14" t="str">
        <f>IF($A126="","",EDATE(G126,I126))</f>
        <v/>
      </c>
      <c r="N126" s="15" t="str">
        <f>IF($A126="","",(H126+J126))</f>
        <v/>
      </c>
    </row>
    <row r="127" spans="1:14" x14ac:dyDescent="0.25">
      <c r="G127" s="11"/>
      <c r="H127" s="12"/>
      <c r="I127" s="12"/>
      <c r="J127" s="12"/>
      <c r="K127" s="13"/>
      <c r="L127" s="12"/>
      <c r="M127" s="14" t="str">
        <f>IF($A127="","",EDATE(G127,I127))</f>
        <v/>
      </c>
      <c r="N127" s="15" t="str">
        <f>IF($A127="","",(H127+J127))</f>
        <v/>
      </c>
    </row>
    <row r="128" spans="1:14" x14ac:dyDescent="0.25">
      <c r="G128" s="11"/>
      <c r="H128" s="12"/>
      <c r="I128" s="12"/>
      <c r="J128" s="12"/>
      <c r="K128" s="13"/>
      <c r="L128" s="12"/>
      <c r="M128" s="14" t="str">
        <f>IF($A128="","",EDATE(G128,I128))</f>
        <v/>
      </c>
      <c r="N128" s="15" t="str">
        <f>IF($A128="","",(H128+J128))</f>
        <v/>
      </c>
    </row>
    <row r="129" spans="1:14" x14ac:dyDescent="0.25">
      <c r="G129" s="11"/>
      <c r="H129" s="12"/>
      <c r="I129" s="12"/>
      <c r="J129" s="12"/>
      <c r="K129" s="13"/>
      <c r="L129" s="12"/>
      <c r="M129" s="14" t="str">
        <f>IF($A129="","",EDATE(G129,I129))</f>
        <v/>
      </c>
      <c r="N129" s="15" t="str">
        <f>IF($A129="","",(H129+J129))</f>
        <v/>
      </c>
    </row>
    <row r="130" spans="1:14" x14ac:dyDescent="0.25">
      <c r="G130" s="11"/>
      <c r="H130" s="12"/>
      <c r="I130" s="12"/>
      <c r="J130" s="12"/>
      <c r="K130" s="13"/>
      <c r="L130" s="12"/>
      <c r="M130" s="14" t="str">
        <f>IF($A130="","",EDATE(G130,I130))</f>
        <v/>
      </c>
      <c r="N130" s="15" t="str">
        <f>IF($A130="","",(H130+J130))</f>
        <v/>
      </c>
    </row>
    <row r="131" spans="1:14" x14ac:dyDescent="0.25">
      <c r="G131" s="11"/>
      <c r="H131" s="12"/>
      <c r="I131" s="12"/>
      <c r="J131" s="12"/>
      <c r="K131" s="13"/>
      <c r="L131" s="12"/>
      <c r="M131" s="14" t="str">
        <f>IF($A131="","",EDATE(G131,I131))</f>
        <v/>
      </c>
      <c r="N131" s="15" t="str">
        <f>IF($A131="","",(H131+J131))</f>
        <v/>
      </c>
    </row>
    <row r="132" spans="1:14" x14ac:dyDescent="0.25">
      <c r="G132" s="11"/>
      <c r="H132" s="12"/>
      <c r="I132" s="12"/>
      <c r="J132" s="12"/>
      <c r="K132" s="13"/>
      <c r="L132" s="12"/>
      <c r="M132" s="14" t="str">
        <f>IF($A132="","",EDATE(G132,I132))</f>
        <v/>
      </c>
      <c r="N132" s="15" t="str">
        <f>IF($A132="","",(H132+J132))</f>
        <v/>
      </c>
    </row>
    <row r="133" spans="1:14" x14ac:dyDescent="0.25">
      <c r="G133" s="11"/>
      <c r="H133" s="12"/>
      <c r="I133" s="12"/>
      <c r="J133" s="12"/>
      <c r="K133" s="13"/>
      <c r="L133" s="12"/>
      <c r="M133" s="14" t="str">
        <f>IF($A133="","",EDATE(G133,I133))</f>
        <v/>
      </c>
      <c r="N133" s="15" t="str">
        <f>IF($A133="","",(H133+J133))</f>
        <v/>
      </c>
    </row>
    <row r="134" spans="1:14" x14ac:dyDescent="0.25">
      <c r="G134" s="11"/>
      <c r="H134" s="12"/>
      <c r="I134" s="12"/>
      <c r="J134" s="12"/>
      <c r="K134" s="13"/>
      <c r="L134" s="12"/>
      <c r="M134" s="14" t="str">
        <f>IF($A134="","",EDATE(G134,I134))</f>
        <v/>
      </c>
      <c r="N134" s="15" t="str">
        <f>IF($A134="","",(H134+J134))</f>
        <v/>
      </c>
    </row>
    <row r="135" spans="1:14" x14ac:dyDescent="0.25">
      <c r="G135" s="11"/>
      <c r="H135" s="12"/>
      <c r="I135" s="12"/>
      <c r="J135" s="12"/>
      <c r="K135" s="13"/>
      <c r="L135" s="12"/>
      <c r="M135" s="14" t="str">
        <f>IF($A135="","",EDATE(G135,I135))</f>
        <v/>
      </c>
      <c r="N135" s="15" t="str">
        <f>IF($A135="","",(H135+J135))</f>
        <v/>
      </c>
    </row>
    <row r="136" spans="1:14" x14ac:dyDescent="0.25">
      <c r="G136" s="11"/>
      <c r="H136" s="12"/>
      <c r="I136" s="12"/>
      <c r="J136" s="12"/>
      <c r="K136" s="13"/>
      <c r="L136" s="12"/>
      <c r="M136" s="14" t="str">
        <f>IF($A136="","",EDATE(G136,I136))</f>
        <v/>
      </c>
      <c r="N136" s="15" t="str">
        <f>IF($A136="","",(H136+J136))</f>
        <v/>
      </c>
    </row>
    <row r="137" spans="1:14" x14ac:dyDescent="0.25">
      <c r="G137" s="11"/>
      <c r="H137" s="12"/>
      <c r="I137" s="12"/>
      <c r="J137" s="12"/>
      <c r="K137" s="13"/>
      <c r="L137" s="12"/>
      <c r="M137" s="14" t="str">
        <f>IF($A137="","",EDATE(G137,I137))</f>
        <v/>
      </c>
      <c r="N137" s="15" t="str">
        <f>IF($A137="","",(H137+J137))</f>
        <v/>
      </c>
    </row>
    <row r="138" spans="1:14" x14ac:dyDescent="0.25">
      <c r="G138" s="11"/>
      <c r="H138" s="12"/>
      <c r="I138" s="12"/>
      <c r="J138" s="12"/>
      <c r="K138" s="13"/>
      <c r="L138" s="12"/>
      <c r="M138" s="14" t="str">
        <f>IF($A138="","",EDATE(G138,I138))</f>
        <v/>
      </c>
      <c r="N138" s="15" t="str">
        <f>IF($A138="","",(H138+J138))</f>
        <v/>
      </c>
    </row>
    <row r="139" spans="1:14" x14ac:dyDescent="0.25">
      <c r="G139" s="11"/>
      <c r="H139" s="12"/>
      <c r="I139" s="12"/>
      <c r="J139" s="12"/>
      <c r="K139" s="13"/>
      <c r="L139" s="12"/>
      <c r="M139" s="14" t="str">
        <f>IF($A139="","",EDATE(G139,I139))</f>
        <v/>
      </c>
      <c r="N139" s="15" t="str">
        <f>IF($A139="","",(H139+J139))</f>
        <v/>
      </c>
    </row>
    <row r="140" spans="1:14" x14ac:dyDescent="0.25">
      <c r="G140" s="11"/>
      <c r="H140" s="12"/>
      <c r="I140" s="12"/>
      <c r="J140" s="12"/>
      <c r="K140" s="13"/>
      <c r="L140" s="12"/>
      <c r="M140" s="14" t="str">
        <f>IF($A140="","",EDATE(G140,I140))</f>
        <v/>
      </c>
      <c r="N140" s="15" t="str">
        <f>IF($A140="","",(H140+J140))</f>
        <v/>
      </c>
    </row>
    <row r="141" spans="1:14" x14ac:dyDescent="0.25">
      <c r="G141" s="11"/>
      <c r="H141" s="12"/>
      <c r="I141" s="12"/>
      <c r="J141" s="12"/>
      <c r="K141" s="13"/>
      <c r="L141" s="12"/>
      <c r="M141" s="14" t="str">
        <f>IF($A141="","",EDATE(G141,I141))</f>
        <v/>
      </c>
      <c r="N141" s="15" t="str">
        <f>IF($A141="","",(H141+J141))</f>
        <v/>
      </c>
    </row>
    <row r="142" spans="1:14" x14ac:dyDescent="0.25">
      <c r="G142" s="11"/>
      <c r="H142" s="12"/>
      <c r="I142" s="12"/>
      <c r="J142" s="12"/>
      <c r="K142" s="13"/>
      <c r="L142" s="12"/>
      <c r="M142" s="14" t="str">
        <f>IF($A142="","",EDATE(G142,I142))</f>
        <v/>
      </c>
      <c r="N142" s="15" t="str">
        <f>IF($A142="","",(H142+J142))</f>
        <v/>
      </c>
    </row>
    <row r="143" spans="1:14" x14ac:dyDescent="0.25">
      <c r="G143" s="11"/>
      <c r="H143" s="12"/>
      <c r="I143" s="12"/>
      <c r="J143" s="12"/>
      <c r="K143" s="13"/>
      <c r="L143" s="12"/>
      <c r="M143" s="14" t="str">
        <f>IF($A143="","",EDATE(G143,I143))</f>
        <v/>
      </c>
      <c r="N143" s="15" t="str">
        <f>IF($A143="","",(H143+J143))</f>
        <v/>
      </c>
    </row>
    <row r="144" spans="1:14" x14ac:dyDescent="0.25">
      <c r="G144" s="11"/>
      <c r="H144" s="12"/>
      <c r="I144" s="12"/>
      <c r="J144" s="12"/>
      <c r="K144" s="13"/>
      <c r="L144" s="12"/>
      <c r="M144" s="14" t="str">
        <f>IF($A144="","",EDATE(G144,I144))</f>
        <v/>
      </c>
      <c r="N144" s="15" t="str">
        <f>IF($A144="","",(H144+J144))</f>
        <v/>
      </c>
    </row>
    <row r="145" spans="1:14" x14ac:dyDescent="0.25">
      <c r="G145" s="11"/>
      <c r="H145" s="12"/>
      <c r="I145" s="12"/>
      <c r="J145" s="12"/>
      <c r="K145" s="13"/>
      <c r="L145" s="12"/>
      <c r="M145" s="14" t="str">
        <f>IF($A145="","",EDATE(G145,I145))</f>
        <v/>
      </c>
      <c r="N145" s="15" t="str">
        <f>IF($A145="","",(H145+J145))</f>
        <v/>
      </c>
    </row>
    <row r="146" spans="1:14" x14ac:dyDescent="0.25">
      <c r="G146" s="11"/>
      <c r="H146" s="12"/>
      <c r="I146" s="12"/>
      <c r="J146" s="12"/>
      <c r="K146" s="13"/>
      <c r="L146" s="12"/>
      <c r="M146" s="14" t="str">
        <f>IF($A146="","",EDATE(G146,I146))</f>
        <v/>
      </c>
      <c r="N146" s="15" t="str">
        <f>IF($A146="","",(H146+J146))</f>
        <v/>
      </c>
    </row>
    <row r="147" spans="1:14" x14ac:dyDescent="0.25">
      <c r="G147" s="11"/>
      <c r="H147" s="12"/>
      <c r="I147" s="12"/>
      <c r="J147" s="12"/>
      <c r="K147" s="13"/>
      <c r="L147" s="12"/>
      <c r="M147" s="14" t="str">
        <f>IF($A147="","",EDATE(G147,I147))</f>
        <v/>
      </c>
      <c r="N147" s="15" t="str">
        <f>IF($A147="","",(H147+J147))</f>
        <v/>
      </c>
    </row>
    <row r="148" spans="1:14" x14ac:dyDescent="0.25">
      <c r="G148" s="11"/>
      <c r="H148" s="12"/>
      <c r="I148" s="12"/>
      <c r="J148" s="12"/>
      <c r="K148" s="13"/>
      <c r="L148" s="12"/>
      <c r="M148" s="14" t="str">
        <f>IF($A148="","",EDATE(G148,I148))</f>
        <v/>
      </c>
      <c r="N148" s="15" t="str">
        <f>IF($A148="","",(H148+J148))</f>
        <v/>
      </c>
    </row>
    <row r="149" spans="1:14" x14ac:dyDescent="0.25">
      <c r="G149" s="11"/>
      <c r="H149" s="12"/>
      <c r="I149" s="12"/>
      <c r="J149" s="12"/>
      <c r="K149" s="13"/>
      <c r="L149" s="12"/>
      <c r="M149" s="14" t="str">
        <f>IF($A149="","",EDATE(G149,I149))</f>
        <v/>
      </c>
      <c r="N149" s="15" t="str">
        <f>IF($A149="","",(H149+J149))</f>
        <v/>
      </c>
    </row>
    <row r="150" spans="1:14" x14ac:dyDescent="0.25">
      <c r="G150" s="11"/>
      <c r="H150" s="12"/>
      <c r="I150" s="12"/>
      <c r="J150" s="12"/>
      <c r="K150" s="13"/>
      <c r="L150" s="12"/>
      <c r="M150" s="14" t="str">
        <f>IF($A150="","",EDATE(G150,I150))</f>
        <v/>
      </c>
      <c r="N150" s="15" t="str">
        <f>IF($A150="","",(H150+J150))</f>
        <v/>
      </c>
    </row>
    <row r="151" spans="1:14" x14ac:dyDescent="0.25">
      <c r="G151" s="11"/>
      <c r="H151" s="12"/>
      <c r="I151" s="12"/>
      <c r="J151" s="12"/>
      <c r="K151" s="13"/>
      <c r="L151" s="12"/>
      <c r="M151" s="14" t="str">
        <f>IF($A151="","",EDATE(G151,I151))</f>
        <v/>
      </c>
      <c r="N151" s="15" t="str">
        <f>IF($A151="","",(H151+J151))</f>
        <v/>
      </c>
    </row>
    <row r="152" spans="1:14" x14ac:dyDescent="0.25">
      <c r="G152" s="11"/>
      <c r="H152" s="12"/>
      <c r="I152" s="12"/>
      <c r="J152" s="12"/>
      <c r="K152" s="13"/>
      <c r="L152" s="12"/>
      <c r="M152" s="14" t="str">
        <f>IF($A152="","",EDATE(G152,I152))</f>
        <v/>
      </c>
      <c r="N152" s="15" t="str">
        <f>IF($A152="","",(H152+J152))</f>
        <v/>
      </c>
    </row>
    <row r="153" spans="1:14" x14ac:dyDescent="0.25">
      <c r="G153" s="11"/>
      <c r="H153" s="12"/>
      <c r="I153" s="12"/>
      <c r="J153" s="12"/>
      <c r="K153" s="13"/>
      <c r="L153" s="12"/>
      <c r="M153" s="14" t="str">
        <f>IF($A153="","",EDATE(G153,I153))</f>
        <v/>
      </c>
      <c r="N153" s="15" t="str">
        <f>IF($A153="","",(H153+J153))</f>
        <v/>
      </c>
    </row>
    <row r="154" spans="1:14" x14ac:dyDescent="0.25">
      <c r="G154" s="11"/>
      <c r="H154" s="12"/>
      <c r="I154" s="12"/>
      <c r="J154" s="12"/>
      <c r="K154" s="13"/>
      <c r="L154" s="12"/>
      <c r="M154" s="14" t="str">
        <f>IF($A154="","",EDATE(G154,I154))</f>
        <v/>
      </c>
      <c r="N154" s="15" t="str">
        <f>IF($A154="","",(H154+J154))</f>
        <v/>
      </c>
    </row>
    <row r="155" spans="1:14" x14ac:dyDescent="0.25">
      <c r="G155" s="11"/>
      <c r="H155" s="12"/>
      <c r="I155" s="12"/>
      <c r="J155" s="12"/>
      <c r="K155" s="13"/>
      <c r="L155" s="12"/>
      <c r="M155" s="14" t="str">
        <f>IF($A155="","",EDATE(G155,I155))</f>
        <v/>
      </c>
      <c r="N155" s="15" t="str">
        <f>IF($A155="","",(H155+J155))</f>
        <v/>
      </c>
    </row>
    <row r="156" spans="1:14" x14ac:dyDescent="0.25">
      <c r="G156" s="11"/>
      <c r="H156" s="12"/>
      <c r="I156" s="12"/>
      <c r="J156" s="12"/>
      <c r="K156" s="13"/>
      <c r="L156" s="12"/>
      <c r="M156" s="14" t="str">
        <f>IF($A156="","",EDATE(G156,I156))</f>
        <v/>
      </c>
      <c r="N156" s="15" t="str">
        <f>IF($A156="","",(H156+J156))</f>
        <v/>
      </c>
    </row>
    <row r="157" spans="1:14" x14ac:dyDescent="0.25">
      <c r="G157" s="11"/>
      <c r="H157" s="12"/>
      <c r="I157" s="12"/>
      <c r="J157" s="12"/>
      <c r="K157" s="13"/>
      <c r="L157" s="12"/>
      <c r="M157" s="14" t="str">
        <f>IF($A157="","",EDATE(G157,I157))</f>
        <v/>
      </c>
      <c r="N157" s="15" t="str">
        <f>IF($A157="","",(H157+J157))</f>
        <v/>
      </c>
    </row>
    <row r="158" spans="1:14" x14ac:dyDescent="0.25">
      <c r="G158" s="11"/>
      <c r="H158" s="12"/>
      <c r="I158" s="12"/>
      <c r="J158" s="12"/>
      <c r="K158" s="13"/>
      <c r="L158" s="12"/>
      <c r="M158" s="14" t="str">
        <f>IF($A158="","",EDATE(G158,I158))</f>
        <v/>
      </c>
      <c r="N158" s="15" t="str">
        <f>IF($A158="","",(H158+J158))</f>
        <v/>
      </c>
    </row>
    <row r="159" spans="1:14" x14ac:dyDescent="0.25">
      <c r="G159" s="11"/>
      <c r="H159" s="12"/>
      <c r="I159" s="12"/>
      <c r="J159" s="12"/>
      <c r="K159" s="13"/>
      <c r="L159" s="12"/>
      <c r="M159" s="14" t="str">
        <f>IF($A159="","",EDATE(G159,I159))</f>
        <v/>
      </c>
      <c r="N159" s="15" t="str">
        <f>IF($A159="","",(H159+J159))</f>
        <v/>
      </c>
    </row>
    <row r="160" spans="1:14" x14ac:dyDescent="0.25">
      <c r="G160" s="11"/>
      <c r="H160" s="12"/>
      <c r="I160" s="12"/>
      <c r="J160" s="12"/>
      <c r="K160" s="13"/>
      <c r="L160" s="12"/>
      <c r="M160" s="14" t="str">
        <f>IF($A160="","",EDATE(G160,I160))</f>
        <v/>
      </c>
      <c r="N160" s="15" t="str">
        <f>IF($A160="","",(H160+J160))</f>
        <v/>
      </c>
    </row>
    <row r="161" spans="1:14" x14ac:dyDescent="0.25">
      <c r="G161" s="11"/>
      <c r="H161" s="12"/>
      <c r="I161" s="12"/>
      <c r="J161" s="12"/>
      <c r="K161" s="13"/>
      <c r="L161" s="12"/>
      <c r="M161" s="14" t="str">
        <f>IF($A161="","",EDATE(G161,I161))</f>
        <v/>
      </c>
      <c r="N161" s="15" t="str">
        <f>IF($A161="","",(H161+J161))</f>
        <v/>
      </c>
    </row>
    <row r="162" spans="1:14" x14ac:dyDescent="0.25">
      <c r="G162" s="11"/>
      <c r="H162" s="12"/>
      <c r="I162" s="12"/>
      <c r="J162" s="12"/>
      <c r="K162" s="13"/>
      <c r="L162" s="12"/>
      <c r="M162" s="14" t="str">
        <f>IF($A162="","",EDATE(G162,I162))</f>
        <v/>
      </c>
      <c r="N162" s="15" t="str">
        <f>IF($A162="","",(H162+J162))</f>
        <v/>
      </c>
    </row>
    <row r="163" spans="1:14" x14ac:dyDescent="0.25">
      <c r="G163" s="11"/>
      <c r="H163" s="12"/>
      <c r="I163" s="12"/>
      <c r="J163" s="12"/>
      <c r="K163" s="13"/>
      <c r="L163" s="12"/>
      <c r="M163" s="14" t="str">
        <f>IF($A163="","",EDATE(G163,I163))</f>
        <v/>
      </c>
      <c r="N163" s="15" t="str">
        <f>IF($A163="","",(H163+J163))</f>
        <v/>
      </c>
    </row>
    <row r="164" spans="1:14" x14ac:dyDescent="0.25">
      <c r="G164" s="11"/>
      <c r="H164" s="12"/>
      <c r="I164" s="12"/>
      <c r="J164" s="12"/>
      <c r="K164" s="13"/>
      <c r="L164" s="12"/>
      <c r="M164" s="14" t="str">
        <f>IF($A164="","",EDATE(G164,I164))</f>
        <v/>
      </c>
      <c r="N164" s="15" t="str">
        <f>IF($A164="","",(H164+J164))</f>
        <v/>
      </c>
    </row>
    <row r="165" spans="1:14" x14ac:dyDescent="0.25">
      <c r="G165" s="11"/>
      <c r="H165" s="12"/>
      <c r="I165" s="12"/>
      <c r="J165" s="12"/>
      <c r="K165" s="13"/>
      <c r="L165" s="12"/>
      <c r="M165" s="14" t="str">
        <f>IF($A165="","",EDATE(G165,I165))</f>
        <v/>
      </c>
      <c r="N165" s="15" t="str">
        <f>IF($A165="","",(H165+J165))</f>
        <v/>
      </c>
    </row>
    <row r="166" spans="1:14" x14ac:dyDescent="0.25">
      <c r="G166" s="11"/>
      <c r="H166" s="12"/>
      <c r="I166" s="12"/>
      <c r="J166" s="12"/>
      <c r="K166" s="13"/>
      <c r="L166" s="12"/>
      <c r="M166" s="14" t="str">
        <f>IF($A166="","",EDATE(G166,I166))</f>
        <v/>
      </c>
      <c r="N166" s="15" t="str">
        <f>IF($A166="","",(H166+J166))</f>
        <v/>
      </c>
    </row>
    <row r="167" spans="1:14" x14ac:dyDescent="0.25">
      <c r="G167" s="11"/>
      <c r="H167" s="12"/>
      <c r="I167" s="12"/>
      <c r="J167" s="12"/>
      <c r="K167" s="13"/>
      <c r="L167" s="12"/>
      <c r="M167" s="14" t="str">
        <f>IF($A167="","",EDATE(G167,I167))</f>
        <v/>
      </c>
      <c r="N167" s="15" t="str">
        <f>IF($A167="","",(H167+J167))</f>
        <v/>
      </c>
    </row>
    <row r="168" spans="1:14" x14ac:dyDescent="0.25">
      <c r="G168" s="11"/>
      <c r="H168" s="12"/>
      <c r="I168" s="12"/>
      <c r="J168" s="12"/>
      <c r="K168" s="13"/>
      <c r="L168" s="12"/>
      <c r="M168" s="14" t="str">
        <f>IF($A168="","",EDATE(G168,I168))</f>
        <v/>
      </c>
      <c r="N168" s="15" t="str">
        <f>IF($A168="","",(H168+J168))</f>
        <v/>
      </c>
    </row>
    <row r="169" spans="1:14" x14ac:dyDescent="0.25">
      <c r="G169" s="11"/>
      <c r="H169" s="12"/>
      <c r="I169" s="12"/>
      <c r="J169" s="12"/>
      <c r="K169" s="13"/>
      <c r="L169" s="12"/>
      <c r="M169" s="14" t="str">
        <f>IF($A169="","",EDATE(G169,I169))</f>
        <v/>
      </c>
      <c r="N169" s="15" t="str">
        <f>IF($A169="","",(H169+J169))</f>
        <v/>
      </c>
    </row>
    <row r="170" spans="1:14" x14ac:dyDescent="0.25">
      <c r="G170" s="11"/>
      <c r="H170" s="12"/>
      <c r="I170" s="12"/>
      <c r="J170" s="12"/>
      <c r="K170" s="13"/>
      <c r="L170" s="12"/>
      <c r="M170" s="14" t="str">
        <f>IF($A170="","",EDATE(G170,I170))</f>
        <v/>
      </c>
      <c r="N170" s="15" t="str">
        <f>IF($A170="","",(H170+J170))</f>
        <v/>
      </c>
    </row>
    <row r="171" spans="1:14" x14ac:dyDescent="0.25">
      <c r="G171" s="11"/>
      <c r="H171" s="12"/>
      <c r="I171" s="12"/>
      <c r="J171" s="12"/>
      <c r="K171" s="13"/>
      <c r="L171" s="12"/>
      <c r="M171" s="14" t="str">
        <f>IF($A171="","",EDATE(G171,I171))</f>
        <v/>
      </c>
      <c r="N171" s="15" t="str">
        <f>IF($A171="","",(H171+J171))</f>
        <v/>
      </c>
    </row>
    <row r="172" spans="1:14" x14ac:dyDescent="0.25">
      <c r="G172" s="11"/>
      <c r="H172" s="12"/>
      <c r="I172" s="12"/>
      <c r="J172" s="12"/>
      <c r="K172" s="13"/>
      <c r="L172" s="12"/>
      <c r="M172" s="14" t="str">
        <f>IF($A172="","",EDATE(G172,I172))</f>
        <v/>
      </c>
      <c r="N172" s="15" t="str">
        <f>IF($A172="","",(H172+J172))</f>
        <v/>
      </c>
    </row>
    <row r="173" spans="1:14" x14ac:dyDescent="0.25">
      <c r="G173" s="11"/>
      <c r="H173" s="12"/>
      <c r="I173" s="12"/>
      <c r="J173" s="12"/>
      <c r="K173" s="13"/>
      <c r="L173" s="12"/>
      <c r="M173" s="14" t="str">
        <f>IF($A173="","",EDATE(G173,I173))</f>
        <v/>
      </c>
      <c r="N173" s="15" t="str">
        <f>IF($A173="","",(H173+J173))</f>
        <v/>
      </c>
    </row>
    <row r="174" spans="1:14" x14ac:dyDescent="0.25">
      <c r="G174" s="11"/>
      <c r="H174" s="12"/>
      <c r="I174" s="12"/>
      <c r="J174" s="12"/>
      <c r="K174" s="13"/>
      <c r="L174" s="12"/>
      <c r="M174" s="14" t="str">
        <f>IF($A174="","",EDATE(G174,I174))</f>
        <v/>
      </c>
      <c r="N174" s="15" t="str">
        <f>IF($A174="","",(H174+J174))</f>
        <v/>
      </c>
    </row>
    <row r="175" spans="1:14" x14ac:dyDescent="0.25">
      <c r="G175" s="11"/>
      <c r="H175" s="12"/>
      <c r="I175" s="12"/>
      <c r="J175" s="12"/>
      <c r="K175" s="13"/>
      <c r="L175" s="12"/>
      <c r="M175" s="14" t="str">
        <f>IF($A175="","",EDATE(G175,I175))</f>
        <v/>
      </c>
      <c r="N175" s="15" t="str">
        <f>IF($A175="","",(H175+J175))</f>
        <v/>
      </c>
    </row>
    <row r="176" spans="1:14" x14ac:dyDescent="0.25">
      <c r="G176" s="11"/>
      <c r="H176" s="12"/>
      <c r="I176" s="12"/>
      <c r="J176" s="12"/>
      <c r="K176" s="13"/>
      <c r="L176" s="12"/>
      <c r="M176" s="14" t="str">
        <f>IF($A176="","",EDATE(G176,I176))</f>
        <v/>
      </c>
      <c r="N176" s="15" t="str">
        <f>IF($A176="","",(H176+J176))</f>
        <v/>
      </c>
    </row>
    <row r="177" spans="1:14" x14ac:dyDescent="0.25">
      <c r="G177" s="11"/>
      <c r="H177" s="12"/>
      <c r="I177" s="12"/>
      <c r="J177" s="12"/>
      <c r="K177" s="13"/>
      <c r="L177" s="12"/>
      <c r="M177" s="14" t="str">
        <f>IF($A177="","",EDATE(G177,I177))</f>
        <v/>
      </c>
      <c r="N177" s="15" t="str">
        <f>IF($A177="","",(H177+J177))</f>
        <v/>
      </c>
    </row>
    <row r="178" spans="1:14" x14ac:dyDescent="0.25">
      <c r="G178" s="11"/>
      <c r="H178" s="12"/>
      <c r="I178" s="12"/>
      <c r="J178" s="12"/>
      <c r="K178" s="13"/>
      <c r="L178" s="12"/>
      <c r="M178" s="14" t="str">
        <f>IF($A178="","",EDATE(G178,I178))</f>
        <v/>
      </c>
      <c r="N178" s="15" t="str">
        <f>IF($A178="","",(H178+J178))</f>
        <v/>
      </c>
    </row>
    <row r="179" spans="1:14" x14ac:dyDescent="0.25">
      <c r="G179" s="11"/>
      <c r="H179" s="12"/>
      <c r="I179" s="12"/>
      <c r="J179" s="12"/>
      <c r="K179" s="13"/>
      <c r="L179" s="12"/>
      <c r="M179" s="14" t="str">
        <f>IF($A179="","",EDATE(G179,I179))</f>
        <v/>
      </c>
      <c r="N179" s="15" t="str">
        <f>IF($A179="","",(H179+J179))</f>
        <v/>
      </c>
    </row>
    <row r="180" spans="1:14" x14ac:dyDescent="0.25">
      <c r="G180" s="11"/>
      <c r="H180" s="12"/>
      <c r="I180" s="12"/>
      <c r="J180" s="12"/>
      <c r="K180" s="13"/>
      <c r="L180" s="12"/>
      <c r="M180" s="14" t="str">
        <f>IF($A180="","",EDATE(G180,I180))</f>
        <v/>
      </c>
      <c r="N180" s="15" t="str">
        <f>IF($A180="","",(H180+J180))</f>
        <v/>
      </c>
    </row>
    <row r="181" spans="1:14" x14ac:dyDescent="0.25">
      <c r="G181" s="11"/>
      <c r="H181" s="12"/>
      <c r="I181" s="12"/>
      <c r="J181" s="12"/>
      <c r="K181" s="13"/>
      <c r="L181" s="12"/>
      <c r="M181" s="14" t="str">
        <f>IF($A181="","",EDATE(G181,I181))</f>
        <v/>
      </c>
      <c r="N181" s="15" t="str">
        <f>IF($A181="","",(H181+J181))</f>
        <v/>
      </c>
    </row>
    <row r="182" spans="1:14" x14ac:dyDescent="0.25">
      <c r="G182" s="11"/>
      <c r="H182" s="12"/>
      <c r="I182" s="12"/>
      <c r="J182" s="12"/>
      <c r="K182" s="13"/>
      <c r="L182" s="12"/>
      <c r="M182" s="14" t="str">
        <f>IF($A182="","",EDATE(G182,I182))</f>
        <v/>
      </c>
      <c r="N182" s="15" t="str">
        <f>IF($A182="","",(H182+J182))</f>
        <v/>
      </c>
    </row>
    <row r="183" spans="1:14" x14ac:dyDescent="0.25">
      <c r="G183" s="11"/>
      <c r="H183" s="12"/>
      <c r="I183" s="12"/>
      <c r="J183" s="12"/>
      <c r="K183" s="13"/>
      <c r="L183" s="12"/>
      <c r="M183" s="14" t="str">
        <f>IF($A183="","",EDATE(G183,I183))</f>
        <v/>
      </c>
      <c r="N183" s="15" t="str">
        <f>IF($A183="","",(H183+J183))</f>
        <v/>
      </c>
    </row>
    <row r="184" spans="1:14" x14ac:dyDescent="0.25">
      <c r="G184" s="11"/>
      <c r="H184" s="12"/>
      <c r="I184" s="12"/>
      <c r="J184" s="12"/>
      <c r="K184" s="13"/>
      <c r="L184" s="12"/>
      <c r="M184" s="14" t="str">
        <f>IF($A184="","",EDATE(G184,I184))</f>
        <v/>
      </c>
      <c r="N184" s="15" t="str">
        <f>IF($A184="","",(H184+J184))</f>
        <v/>
      </c>
    </row>
    <row r="185" spans="1:14" x14ac:dyDescent="0.25">
      <c r="G185" s="11"/>
      <c r="H185" s="12"/>
      <c r="I185" s="12"/>
      <c r="J185" s="12"/>
      <c r="K185" s="13"/>
      <c r="L185" s="12"/>
      <c r="M185" s="14" t="str">
        <f>IF($A185="","",EDATE(G185,I185))</f>
        <v/>
      </c>
      <c r="N185" s="15" t="str">
        <f>IF($A185="","",(H185+J185))</f>
        <v/>
      </c>
    </row>
    <row r="186" spans="1:14" x14ac:dyDescent="0.25">
      <c r="G186" s="11"/>
      <c r="H186" s="12"/>
      <c r="I186" s="12"/>
      <c r="J186" s="12"/>
      <c r="K186" s="13"/>
      <c r="L186" s="12"/>
      <c r="M186" s="14" t="str">
        <f>IF($A186="","",EDATE(G186,I186))</f>
        <v/>
      </c>
      <c r="N186" s="15" t="str">
        <f>IF($A186="","",(H186+J186))</f>
        <v/>
      </c>
    </row>
    <row r="187" spans="1:14" x14ac:dyDescent="0.25">
      <c r="G187" s="11"/>
      <c r="H187" s="12"/>
      <c r="I187" s="12"/>
      <c r="J187" s="12"/>
      <c r="K187" s="13"/>
      <c r="L187" s="12"/>
      <c r="M187" s="14" t="str">
        <f>IF($A187="","",EDATE(G187,I187))</f>
        <v/>
      </c>
      <c r="N187" s="15" t="str">
        <f>IF($A187="","",(H187+J187))</f>
        <v/>
      </c>
    </row>
    <row r="188" spans="1:14" x14ac:dyDescent="0.25">
      <c r="G188" s="11"/>
      <c r="H188" s="12"/>
      <c r="I188" s="12"/>
      <c r="J188" s="12"/>
      <c r="K188" s="13"/>
      <c r="L188" s="12"/>
      <c r="M188" s="14" t="str">
        <f>IF($A188="","",EDATE(G188,I188))</f>
        <v/>
      </c>
      <c r="N188" s="15" t="str">
        <f>IF($A188="","",(H188+J188))</f>
        <v/>
      </c>
    </row>
    <row r="189" spans="1:14" x14ac:dyDescent="0.25">
      <c r="G189" s="11"/>
      <c r="H189" s="12"/>
      <c r="I189" s="12"/>
      <c r="J189" s="12"/>
      <c r="K189" s="13"/>
      <c r="L189" s="12"/>
      <c r="M189" s="14" t="str">
        <f>IF($A189="","",EDATE(G189,I189))</f>
        <v/>
      </c>
      <c r="N189" s="15" t="str">
        <f>IF($A189="","",(H189+J189))</f>
        <v/>
      </c>
    </row>
    <row r="190" spans="1:14" x14ac:dyDescent="0.25">
      <c r="G190" s="11"/>
      <c r="H190" s="12"/>
      <c r="I190" s="12"/>
      <c r="J190" s="12"/>
      <c r="K190" s="13"/>
      <c r="L190" s="12"/>
      <c r="M190" s="14" t="str">
        <f>IF($A190="","",EDATE(G190,I190))</f>
        <v/>
      </c>
      <c r="N190" s="15" t="str">
        <f>IF($A190="","",(H190+J190))</f>
        <v/>
      </c>
    </row>
    <row r="191" spans="1:14" x14ac:dyDescent="0.25">
      <c r="G191" s="11"/>
      <c r="H191" s="12"/>
      <c r="I191" s="12"/>
      <c r="J191" s="12"/>
      <c r="K191" s="13"/>
      <c r="L191" s="12"/>
      <c r="M191" s="14" t="str">
        <f>IF($A191="","",EDATE(G191,I191))</f>
        <v/>
      </c>
      <c r="N191" s="15" t="str">
        <f>IF($A191="","",(H191+J191))</f>
        <v/>
      </c>
    </row>
    <row r="192" spans="1:14" x14ac:dyDescent="0.25">
      <c r="G192" s="11"/>
      <c r="H192" s="12"/>
      <c r="I192" s="12"/>
      <c r="J192" s="12"/>
      <c r="K192" s="13"/>
      <c r="L192" s="12"/>
      <c r="M192" s="14" t="str">
        <f>IF($A192="","",EDATE(G192,I192))</f>
        <v/>
      </c>
      <c r="N192" s="15" t="str">
        <f>IF($A192="","",(H192+J192))</f>
        <v/>
      </c>
    </row>
    <row r="193" spans="1:14" x14ac:dyDescent="0.25">
      <c r="G193" s="11"/>
      <c r="H193" s="12"/>
      <c r="I193" s="12"/>
      <c r="J193" s="12"/>
      <c r="K193" s="13"/>
      <c r="L193" s="12"/>
      <c r="M193" s="14" t="str">
        <f>IF($A193="","",EDATE(G193,I193))</f>
        <v/>
      </c>
      <c r="N193" s="15" t="str">
        <f>IF($A193="","",(H193+J193))</f>
        <v/>
      </c>
    </row>
    <row r="194" spans="1:14" x14ac:dyDescent="0.25">
      <c r="G194" s="11"/>
      <c r="H194" s="12"/>
      <c r="I194" s="12"/>
      <c r="J194" s="12"/>
      <c r="K194" s="13"/>
      <c r="L194" s="12"/>
      <c r="M194" s="14" t="str">
        <f>IF($A194="","",EDATE(G194,I194))</f>
        <v/>
      </c>
      <c r="N194" s="15" t="str">
        <f>IF($A194="","",(H194+J194))</f>
        <v/>
      </c>
    </row>
    <row r="195" spans="1:14" x14ac:dyDescent="0.25">
      <c r="G195" s="11"/>
      <c r="H195" s="12"/>
      <c r="I195" s="12"/>
      <c r="J195" s="12"/>
      <c r="K195" s="13"/>
      <c r="L195" s="12"/>
      <c r="M195" s="14" t="str">
        <f>IF($A195="","",EDATE(G195,I195))</f>
        <v/>
      </c>
      <c r="N195" s="15" t="str">
        <f>IF($A195="","",(H195+J195))</f>
        <v/>
      </c>
    </row>
    <row r="196" spans="1:14" x14ac:dyDescent="0.25">
      <c r="G196" s="11"/>
      <c r="H196" s="12"/>
      <c r="I196" s="12"/>
      <c r="J196" s="12"/>
      <c r="K196" s="13"/>
      <c r="L196" s="12"/>
      <c r="M196" s="14" t="str">
        <f>IF($A196="","",EDATE(G196,I196))</f>
        <v/>
      </c>
      <c r="N196" s="15" t="str">
        <f>IF($A196="","",(H196+J196))</f>
        <v/>
      </c>
    </row>
    <row r="197" spans="1:14" x14ac:dyDescent="0.25">
      <c r="G197" s="11"/>
      <c r="H197" s="12"/>
      <c r="I197" s="12"/>
      <c r="J197" s="12"/>
      <c r="K197" s="13"/>
      <c r="L197" s="12"/>
      <c r="M197" s="14" t="str">
        <f>IF($A197="","",EDATE(G197,I197))</f>
        <v/>
      </c>
      <c r="N197" s="15" t="str">
        <f>IF($A197="","",(H197+J197))</f>
        <v/>
      </c>
    </row>
    <row r="198" spans="1:14" x14ac:dyDescent="0.25">
      <c r="G198" s="11"/>
      <c r="H198" s="12"/>
      <c r="I198" s="12"/>
      <c r="J198" s="12"/>
      <c r="K198" s="13"/>
      <c r="L198" s="12"/>
      <c r="M198" s="14" t="str">
        <f>IF($A198="","",EDATE(G198,I198))</f>
        <v/>
      </c>
      <c r="N198" s="15" t="str">
        <f>IF($A198="","",(H198+J198))</f>
        <v/>
      </c>
    </row>
    <row r="199" spans="1:14" x14ac:dyDescent="0.25">
      <c r="G199" s="11"/>
      <c r="H199" s="12"/>
      <c r="I199" s="12"/>
      <c r="J199" s="12"/>
      <c r="K199" s="13"/>
      <c r="L199" s="12"/>
      <c r="M199" s="14" t="str">
        <f>IF($A199="","",EDATE(G199,I199))</f>
        <v/>
      </c>
      <c r="N199" s="15" t="str">
        <f>IF($A199="","",(H199+J199))</f>
        <v/>
      </c>
    </row>
    <row r="200" spans="1:14" x14ac:dyDescent="0.25">
      <c r="G200" s="11"/>
      <c r="H200" s="12"/>
      <c r="I200" s="12"/>
      <c r="J200" s="12"/>
      <c r="K200" s="13"/>
      <c r="L200" s="12"/>
      <c r="M200" s="14" t="str">
        <f>IF($A200="","",EDATE(G200,I200))</f>
        <v/>
      </c>
      <c r="N200" s="15" t="str">
        <f>IF($A200="","",(H200+J200))</f>
        <v/>
      </c>
    </row>
    <row r="201" spans="1:14" x14ac:dyDescent="0.25">
      <c r="G201" s="11"/>
      <c r="H201" s="12"/>
      <c r="I201" s="12"/>
      <c r="J201" s="12"/>
      <c r="K201" s="13"/>
      <c r="L201" s="12"/>
      <c r="M201" s="14" t="str">
        <f>IF($A201="","",EDATE(G201,I201))</f>
        <v/>
      </c>
      <c r="N201" s="15" t="str">
        <f>IF($A201="","",(H201+J201))</f>
        <v/>
      </c>
    </row>
  </sheetData>
  <autoFilter ref="A1:N1"/>
  <conditionalFormatting sqref="M2:M201">
    <cfRule type="expression" dxfId="0" priority="1">
      <formula>AND(M2&lt;&gt;"",M2&lt;TODAY())</formula>
    </cfRule>
  </conditionalFormatting>
  <dataValidations count="7">
    <dataValidation type="list" allowBlank="1" showErrorMessage="1" errorTitle="Pick from the list" error="Choose one of: Rebuild, Replace (reman), Fluid service, Diagnosis only, Clutch" sqref="F2:F201">
      <formula1>"Rebuild,Replace (reman),Fluid service,Diagnosis only,Clutch"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  <dataValidation type="decimal" operator="greaterThanOrEqual" allowBlank="1" showErrorMessage="1" errorTitle="Number expected" error="Enter a number." sqref="L2:L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49</v>
      </c>
      <c r="B1" s="16" t="s">
        <v>50</v>
      </c>
      <c r="C1" s="16" t="s">
        <v>51</v>
      </c>
    </row>
    <row r="2" spans="1:3" x14ac:dyDescent="0.25">
      <c r="A2" s="17" t="s">
        <v>52</v>
      </c>
      <c r="B2" s="18"/>
      <c r="C2" s="18"/>
    </row>
    <row r="3" spans="1:2" x14ac:dyDescent="0.25">
      <c r="A3" t="s">
        <v>53</v>
      </c>
      <c r="B3" s="19">
        <f>COUNTIF('Vehicles'!$M$2:$M$201,("&gt;="&amp;TODAY()))</f>
        <v>2</v>
      </c>
    </row>
    <row r="4" spans="1:2" x14ac:dyDescent="0.25">
      <c r="A4" t="s">
        <v>24</v>
      </c>
      <c r="B4" s="19">
        <f>SUM('Vehicles'!$L$2:$L$201)</f>
        <v>1</v>
      </c>
    </row>
    <row r="5" spans="1:2" x14ac:dyDescent="0.25">
      <c r="A5" t="s">
        <v>54</v>
      </c>
      <c r="B5" s="20">
        <f>IFERROR((COUNTIF('Vehicles'!$L$2:$L$201,"&gt;0")/COUNTIF('Vehicles'!$F$2:$F$201,"Rebuild")),0)</f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Vehicles</vt:lpstr>
      <vt:lpstr>Warranty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