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nsactions" state="visible" r:id="rId5"/>
    <sheet sheetId="3" name="Pipeline" state="visible" r:id="rId6"/>
  </sheets>
  <calcPr calcId="171027" fullCalcOnLoad="1"/>
</workbook>
</file>

<file path=xl/sharedStrings.xml><?xml version="1.0" encoding="utf-8"?>
<sst xmlns="http://schemas.openxmlformats.org/spreadsheetml/2006/main" count="50" uniqueCount="46">
  <si>
    <t>Transaction Pipeline Tracker</t>
  </si>
  <si>
    <t>A free transaction pipeline spreadsheet: track deals from contract to closing with contingencies, deadlines, and projected GCI, in Google Sheets and Excel.</t>
  </si>
  <si>
    <t>Quick start</t>
  </si>
  <si>
    <t>Open the Transactions tab and replace the sample rows with your own — one row per entry. Formulas fill in automatically for new rows.</t>
  </si>
  <si>
    <t>Next contingency deadline turns red when an inspection, appraisal or financing date passes: those deadlines can cost a client their deposit.</t>
  </si>
  <si>
    <t>Pending GCI shows commission under contract that has not closed yet.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</si>
  <si>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</si>
  <si>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</si>
  <si>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</si>
  <si>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</si>
  <si>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</si>
  <si>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</si>
  <si>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</si>
  <si>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Property</t>
  </si>
  <si>
    <t>Agent</t>
  </si>
  <si>
    <t>Side</t>
  </si>
  <si>
    <t>Price</t>
  </si>
  <si>
    <t>Contract date</t>
  </si>
  <si>
    <t>Stage</t>
  </si>
  <si>
    <t>Next contingency deadline</t>
  </si>
  <si>
    <t>Close date</t>
  </si>
  <si>
    <t>Commission rate</t>
  </si>
  <si>
    <t>Gross commission</t>
  </si>
  <si>
    <t>1418 Cedar Ave</t>
  </si>
  <si>
    <t>R. Alvarez</t>
  </si>
  <si>
    <t>Listing</t>
  </si>
  <si>
    <t>Appraisal</t>
  </si>
  <si>
    <t>22 Willow Ct #4</t>
  </si>
  <si>
    <t>T. Brooks</t>
  </si>
  <si>
    <t>Buyer</t>
  </si>
  <si>
    <t>Financing</t>
  </si>
  <si>
    <t>905 Ridge Rd</t>
  </si>
  <si>
    <t>Both</t>
  </si>
  <si>
    <t>Inspection</t>
  </si>
  <si>
    <t>77 Orchard Ln</t>
  </si>
  <si>
    <t>S. Kim</t>
  </si>
  <si>
    <t>Clear to close</t>
  </si>
  <si>
    <t>3 Bay Rd</t>
  </si>
  <si>
    <t>Closed</t>
  </si>
  <si>
    <t>Item</t>
  </si>
  <si>
    <t>Value</t>
  </si>
  <si>
    <t>Notes</t>
  </si>
  <si>
    <t>Pipeline</t>
  </si>
  <si>
    <t>Pending volume</t>
  </si>
  <si>
    <t>Pending GCI</t>
  </si>
  <si>
    <t>Closed GCI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</si>
</sst>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6" width="16" customWidth="1"/>
    <col min="7" max="7" width="28" customWidth="1"/>
    <col min="8" max="8" width="14" customWidth="1"/>
    <col min="9" max="9" width="18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485000</v>
      </c>
      <c r="E2" s="12">
        <v>46296</v>
      </c>
      <c r="F2" t="s">
        <v>26</v>
      </c>
      <c r="G2" s="12">
        <v>46311</v>
      </c>
      <c r="H2" s="12">
        <v>46326</v>
      </c>
      <c r="I2" s="13">
        <v>0.025</v>
      </c>
      <c r="J2" s="14">
        <f>IF($A2="","",(D2*I2))</f>
        <v>12125</v>
      </c>
    </row>
    <row r="3" spans="1:10" x14ac:dyDescent="0.25">
      <c r="A3" t="s">
        <v>27</v>
      </c>
      <c r="B3" t="s">
        <v>28</v>
      </c>
      <c r="C3" t="s">
        <v>29</v>
      </c>
      <c r="D3" s="11">
        <v>312000</v>
      </c>
      <c r="E3" s="12">
        <v>46288</v>
      </c>
      <c r="F3" t="s">
        <v>30</v>
      </c>
      <c r="G3" s="12">
        <v>46309</v>
      </c>
      <c r="H3" s="12">
        <v>46318</v>
      </c>
      <c r="I3" s="13">
        <v>0.025</v>
      </c>
      <c r="J3" s="14">
        <f>IF($A3="","",(D3*I3))</f>
        <v>7800</v>
      </c>
    </row>
    <row r="4" spans="1:10" x14ac:dyDescent="0.25">
      <c r="A4" t="s">
        <v>31</v>
      </c>
      <c r="B4" t="s">
        <v>24</v>
      </c>
      <c r="C4" t="s">
        <v>32</v>
      </c>
      <c r="D4" s="11">
        <v>640000</v>
      </c>
      <c r="E4" s="12">
        <v>46300</v>
      </c>
      <c r="F4" t="s">
        <v>33</v>
      </c>
      <c r="G4" s="12">
        <v>46307</v>
      </c>
      <c r="H4" s="12">
        <v>46330</v>
      </c>
      <c r="I4" s="13">
        <v>0.05</v>
      </c>
      <c r="J4" s="14">
        <f>IF($A4="","",(D4*I4))</f>
        <v>32000</v>
      </c>
    </row>
    <row r="5" spans="1:10" x14ac:dyDescent="0.25">
      <c r="A5" t="s">
        <v>34</v>
      </c>
      <c r="B5" t="s">
        <v>35</v>
      </c>
      <c r="C5" t="s">
        <v>25</v>
      </c>
      <c r="D5" s="11">
        <v>398500</v>
      </c>
      <c r="E5" s="12">
        <v>46278</v>
      </c>
      <c r="F5" t="s">
        <v>36</v>
      </c>
      <c r="G5" s="12">
        <v>46312</v>
      </c>
      <c r="H5" s="12">
        <v>46312</v>
      </c>
      <c r="I5" s="13">
        <v>0.03</v>
      </c>
      <c r="J5" s="14">
        <f>IF($A5="","",(D5*I5))</f>
        <v>11955</v>
      </c>
    </row>
    <row r="6" spans="1:10" x14ac:dyDescent="0.25">
      <c r="A6" t="s">
        <v>37</v>
      </c>
      <c r="B6" t="s">
        <v>28</v>
      </c>
      <c r="C6" t="s">
        <v>29</v>
      </c>
      <c r="D6" s="11">
        <v>450000</v>
      </c>
      <c r="E6" s="12">
        <v>46263</v>
      </c>
      <c r="F6" t="s">
        <v>38</v>
      </c>
      <c r="G6" s="12">
        <v>46298</v>
      </c>
      <c r="H6" s="12">
        <v>46298</v>
      </c>
      <c r="I6" s="13">
        <v>0.025</v>
      </c>
      <c r="J6" s="14">
        <f>IF($A6="","",(D6*I6))</f>
        <v>11250</v>
      </c>
    </row>
    <row r="7" spans="1:10" x14ac:dyDescent="0.25">
      <c r="D7" s="11"/>
      <c r="E7" s="12"/>
      <c r="G7" s="12"/>
      <c r="H7" s="12"/>
      <c r="I7" s="13"/>
      <c r="J7" s="14" t="str">
        <f>IF($A7="","",(D7*I7))</f>
        <v/>
      </c>
    </row>
    <row r="8" spans="1:10" x14ac:dyDescent="0.25">
      <c r="D8" s="11"/>
      <c r="E8" s="12"/>
      <c r="G8" s="12"/>
      <c r="H8" s="12"/>
      <c r="I8" s="13"/>
      <c r="J8" s="14" t="str">
        <f>IF($A8="","",(D8*I8))</f>
        <v/>
      </c>
    </row>
    <row r="9" spans="1:10" x14ac:dyDescent="0.25">
      <c r="D9" s="11"/>
      <c r="E9" s="12"/>
      <c r="G9" s="12"/>
      <c r="H9" s="12"/>
      <c r="I9" s="13"/>
      <c r="J9" s="14" t="str">
        <f>IF($A9="","",(D9*I9))</f>
        <v/>
      </c>
    </row>
    <row r="10" spans="1:10" x14ac:dyDescent="0.25">
      <c r="D10" s="11"/>
      <c r="E10" s="12"/>
      <c r="G10" s="12"/>
      <c r="H10" s="12"/>
      <c r="I10" s="13"/>
      <c r="J10" s="14" t="str">
        <f>IF($A10="","",(D10*I10))</f>
        <v/>
      </c>
    </row>
    <row r="11" spans="1:10" x14ac:dyDescent="0.25">
      <c r="D11" s="11"/>
      <c r="E11" s="12"/>
      <c r="G11" s="12"/>
      <c r="H11" s="12"/>
      <c r="I11" s="13"/>
      <c r="J11" s="14" t="str">
        <f>IF($A11="","",(D11*I11))</f>
        <v/>
      </c>
    </row>
    <row r="12" spans="1:10" x14ac:dyDescent="0.25">
      <c r="D12" s="11"/>
      <c r="E12" s="12"/>
      <c r="G12" s="12"/>
      <c r="H12" s="12"/>
      <c r="I12" s="13"/>
      <c r="J12" s="14" t="str">
        <f>IF($A12="","",(D12*I12))</f>
        <v/>
      </c>
    </row>
    <row r="13" spans="1:10" x14ac:dyDescent="0.25">
      <c r="D13" s="11"/>
      <c r="E13" s="12"/>
      <c r="G13" s="12"/>
      <c r="H13" s="12"/>
      <c r="I13" s="13"/>
      <c r="J13" s="14" t="str">
        <f>IF($A13="","",(D13*I13))</f>
        <v/>
      </c>
    </row>
    <row r="14" spans="1:10" x14ac:dyDescent="0.25">
      <c r="D14" s="11"/>
      <c r="E14" s="12"/>
      <c r="G14" s="12"/>
      <c r="H14" s="12"/>
      <c r="I14" s="13"/>
      <c r="J14" s="14" t="str">
        <f>IF($A14="","",(D14*I14))</f>
        <v/>
      </c>
    </row>
    <row r="15" spans="1:10" x14ac:dyDescent="0.25">
      <c r="D15" s="11"/>
      <c r="E15" s="12"/>
      <c r="G15" s="12"/>
      <c r="H15" s="12"/>
      <c r="I15" s="13"/>
      <c r="J15" s="14" t="str">
        <f>IF($A15="","",(D15*I15))</f>
        <v/>
      </c>
    </row>
    <row r="16" spans="1:10" x14ac:dyDescent="0.25">
      <c r="D16" s="11"/>
      <c r="E16" s="12"/>
      <c r="G16" s="12"/>
      <c r="H16" s="12"/>
      <c r="I16" s="13"/>
      <c r="J16" s="14" t="str">
        <f>IF($A16="","",(D16*I16))</f>
        <v/>
      </c>
    </row>
    <row r="17" spans="1:10" x14ac:dyDescent="0.25">
      <c r="D17" s="11"/>
      <c r="E17" s="12"/>
      <c r="G17" s="12"/>
      <c r="H17" s="12"/>
      <c r="I17" s="13"/>
      <c r="J17" s="14" t="str">
        <f>IF($A17="","",(D17*I17))</f>
        <v/>
      </c>
    </row>
    <row r="18" spans="1:10" x14ac:dyDescent="0.25">
      <c r="D18" s="11"/>
      <c r="E18" s="12"/>
      <c r="G18" s="12"/>
      <c r="H18" s="12"/>
      <c r="I18" s="13"/>
      <c r="J18" s="14" t="str">
        <f>IF($A18="","",(D18*I18))</f>
        <v/>
      </c>
    </row>
    <row r="19" spans="1:10" x14ac:dyDescent="0.25">
      <c r="D19" s="11"/>
      <c r="E19" s="12"/>
      <c r="G19" s="12"/>
      <c r="H19" s="12"/>
      <c r="I19" s="13"/>
      <c r="J19" s="14" t="str">
        <f>IF($A19="","",(D19*I19))</f>
        <v/>
      </c>
    </row>
    <row r="20" spans="1:10" x14ac:dyDescent="0.25">
      <c r="D20" s="11"/>
      <c r="E20" s="12"/>
      <c r="G20" s="12"/>
      <c r="H20" s="12"/>
      <c r="I20" s="13"/>
      <c r="J20" s="14" t="str">
        <f>IF($A20="","",(D20*I20))</f>
        <v/>
      </c>
    </row>
    <row r="21" spans="1:10" x14ac:dyDescent="0.25">
      <c r="D21" s="11"/>
      <c r="E21" s="12"/>
      <c r="G21" s="12"/>
      <c r="H21" s="12"/>
      <c r="I21" s="13"/>
      <c r="J21" s="14" t="str">
        <f>IF($A21="","",(D21*I21))</f>
        <v/>
      </c>
    </row>
    <row r="22" spans="1:10" x14ac:dyDescent="0.25">
      <c r="D22" s="11"/>
      <c r="E22" s="12"/>
      <c r="G22" s="12"/>
      <c r="H22" s="12"/>
      <c r="I22" s="13"/>
      <c r="J22" s="14" t="str">
        <f>IF($A22="","",(D22*I22))</f>
        <v/>
      </c>
    </row>
    <row r="23" spans="1:10" x14ac:dyDescent="0.25">
      <c r="D23" s="11"/>
      <c r="E23" s="12"/>
      <c r="G23" s="12"/>
      <c r="H23" s="12"/>
      <c r="I23" s="13"/>
      <c r="J23" s="14" t="str">
        <f>IF($A23="","",(D23*I23))</f>
        <v/>
      </c>
    </row>
    <row r="24" spans="1:10" x14ac:dyDescent="0.25">
      <c r="D24" s="11"/>
      <c r="E24" s="12"/>
      <c r="G24" s="12"/>
      <c r="H24" s="12"/>
      <c r="I24" s="13"/>
      <c r="J24" s="14" t="str">
        <f>IF($A24="","",(D24*I24))</f>
        <v/>
      </c>
    </row>
    <row r="25" spans="1:10" x14ac:dyDescent="0.25">
      <c r="D25" s="11"/>
      <c r="E25" s="12"/>
      <c r="G25" s="12"/>
      <c r="H25" s="12"/>
      <c r="I25" s="13"/>
      <c r="J25" s="14" t="str">
        <f>IF($A25="","",(D25*I25))</f>
        <v/>
      </c>
    </row>
    <row r="26" spans="1:10" x14ac:dyDescent="0.25">
      <c r="D26" s="11"/>
      <c r="E26" s="12"/>
      <c r="G26" s="12"/>
      <c r="H26" s="12"/>
      <c r="I26" s="13"/>
      <c r="J26" s="14" t="str">
        <f>IF($A26="","",(D26*I26))</f>
        <v/>
      </c>
    </row>
    <row r="27" spans="1:10" x14ac:dyDescent="0.25">
      <c r="D27" s="11"/>
      <c r="E27" s="12"/>
      <c r="G27" s="12"/>
      <c r="H27" s="12"/>
      <c r="I27" s="13"/>
      <c r="J27" s="14" t="str">
        <f>IF($A27="","",(D27*I27))</f>
        <v/>
      </c>
    </row>
    <row r="28" spans="1:10" x14ac:dyDescent="0.25">
      <c r="D28" s="11"/>
      <c r="E28" s="12"/>
      <c r="G28" s="12"/>
      <c r="H28" s="12"/>
      <c r="I28" s="13"/>
      <c r="J28" s="14" t="str">
        <f>IF($A28="","",(D28*I28))</f>
        <v/>
      </c>
    </row>
    <row r="29" spans="1:10" x14ac:dyDescent="0.25">
      <c r="D29" s="11"/>
      <c r="E29" s="12"/>
      <c r="G29" s="12"/>
      <c r="H29" s="12"/>
      <c r="I29" s="13"/>
      <c r="J29" s="14" t="str">
        <f>IF($A29="","",(D29*I29))</f>
        <v/>
      </c>
    </row>
    <row r="30" spans="1:10" x14ac:dyDescent="0.25">
      <c r="D30" s="11"/>
      <c r="E30" s="12"/>
      <c r="G30" s="12"/>
      <c r="H30" s="12"/>
      <c r="I30" s="13"/>
      <c r="J30" s="14" t="str">
        <f>IF($A30="","",(D30*I30))</f>
        <v/>
      </c>
    </row>
    <row r="31" spans="1:10" x14ac:dyDescent="0.25">
      <c r="D31" s="11"/>
      <c r="E31" s="12"/>
      <c r="G31" s="12"/>
      <c r="H31" s="12"/>
      <c r="I31" s="13"/>
      <c r="J31" s="14" t="str">
        <f>IF($A31="","",(D31*I31))</f>
        <v/>
      </c>
    </row>
    <row r="32" spans="1:10" x14ac:dyDescent="0.25">
      <c r="D32" s="11"/>
      <c r="E32" s="12"/>
      <c r="G32" s="12"/>
      <c r="H32" s="12"/>
      <c r="I32" s="13"/>
      <c r="J32" s="14" t="str">
        <f>IF($A32="","",(D32*I32))</f>
        <v/>
      </c>
    </row>
    <row r="33" spans="1:10" x14ac:dyDescent="0.25">
      <c r="D33" s="11"/>
      <c r="E33" s="12"/>
      <c r="G33" s="12"/>
      <c r="H33" s="12"/>
      <c r="I33" s="13"/>
      <c r="J33" s="14" t="str">
        <f>IF($A33="","",(D33*I33))</f>
        <v/>
      </c>
    </row>
    <row r="34" spans="1:10" x14ac:dyDescent="0.25">
      <c r="D34" s="11"/>
      <c r="E34" s="12"/>
      <c r="G34" s="12"/>
      <c r="H34" s="12"/>
      <c r="I34" s="13"/>
      <c r="J34" s="14" t="str">
        <f>IF($A34="","",(D34*I34))</f>
        <v/>
      </c>
    </row>
    <row r="35" spans="1:10" x14ac:dyDescent="0.25">
      <c r="D35" s="11"/>
      <c r="E35" s="12"/>
      <c r="G35" s="12"/>
      <c r="H35" s="12"/>
      <c r="I35" s="13"/>
      <c r="J35" s="14" t="str">
        <f>IF($A35="","",(D35*I35))</f>
        <v/>
      </c>
    </row>
    <row r="36" spans="1:10" x14ac:dyDescent="0.25">
      <c r="D36" s="11"/>
      <c r="E36" s="12"/>
      <c r="G36" s="12"/>
      <c r="H36" s="12"/>
      <c r="I36" s="13"/>
      <c r="J36" s="14" t="str">
        <f>IF($A36="","",(D36*I36))</f>
        <v/>
      </c>
    </row>
    <row r="37" spans="1:10" x14ac:dyDescent="0.25">
      <c r="D37" s="11"/>
      <c r="E37" s="12"/>
      <c r="G37" s="12"/>
      <c r="H37" s="12"/>
      <c r="I37" s="13"/>
      <c r="J37" s="14" t="str">
        <f>IF($A37="","",(D37*I37))</f>
        <v/>
      </c>
    </row>
    <row r="38" spans="1:10" x14ac:dyDescent="0.25">
      <c r="D38" s="11"/>
      <c r="E38" s="12"/>
      <c r="G38" s="12"/>
      <c r="H38" s="12"/>
      <c r="I38" s="13"/>
      <c r="J38" s="14" t="str">
        <f>IF($A38="","",(D38*I38))</f>
        <v/>
      </c>
    </row>
    <row r="39" spans="1:10" x14ac:dyDescent="0.25">
      <c r="D39" s="11"/>
      <c r="E39" s="12"/>
      <c r="G39" s="12"/>
      <c r="H39" s="12"/>
      <c r="I39" s="13"/>
      <c r="J39" s="14" t="str">
        <f>IF($A39="","",(D39*I39))</f>
        <v/>
      </c>
    </row>
    <row r="40" spans="1:10" x14ac:dyDescent="0.25">
      <c r="D40" s="11"/>
      <c r="E40" s="12"/>
      <c r="G40" s="12"/>
      <c r="H40" s="12"/>
      <c r="I40" s="13"/>
      <c r="J40" s="14" t="str">
        <f>IF($A40="","",(D40*I40))</f>
        <v/>
      </c>
    </row>
    <row r="41" spans="1:10" x14ac:dyDescent="0.25">
      <c r="D41" s="11"/>
      <c r="E41" s="12"/>
      <c r="G41" s="12"/>
      <c r="H41" s="12"/>
      <c r="I41" s="13"/>
      <c r="J41" s="14" t="str">
        <f>IF($A41="","",(D41*I41))</f>
        <v/>
      </c>
    </row>
    <row r="42" spans="1:10" x14ac:dyDescent="0.25">
      <c r="D42" s="11"/>
      <c r="E42" s="12"/>
      <c r="G42" s="12"/>
      <c r="H42" s="12"/>
      <c r="I42" s="13"/>
      <c r="J42" s="14" t="str">
        <f>IF($A42="","",(D42*I42))</f>
        <v/>
      </c>
    </row>
    <row r="43" spans="1:10" x14ac:dyDescent="0.25">
      <c r="D43" s="11"/>
      <c r="E43" s="12"/>
      <c r="G43" s="12"/>
      <c r="H43" s="12"/>
      <c r="I43" s="13"/>
      <c r="J43" s="14" t="str">
        <f>IF($A43="","",(D43*I43))</f>
        <v/>
      </c>
    </row>
    <row r="44" spans="1:10" x14ac:dyDescent="0.25">
      <c r="D44" s="11"/>
      <c r="E44" s="12"/>
      <c r="G44" s="12"/>
      <c r="H44" s="12"/>
      <c r="I44" s="13"/>
      <c r="J44" s="14" t="str">
        <f>IF($A44="","",(D44*I44))</f>
        <v/>
      </c>
    </row>
    <row r="45" spans="1:10" x14ac:dyDescent="0.25">
      <c r="D45" s="11"/>
      <c r="E45" s="12"/>
      <c r="G45" s="12"/>
      <c r="H45" s="12"/>
      <c r="I45" s="13"/>
      <c r="J45" s="14" t="str">
        <f>IF($A45="","",(D45*I45))</f>
        <v/>
      </c>
    </row>
    <row r="46" spans="1:10" x14ac:dyDescent="0.25">
      <c r="D46" s="11"/>
      <c r="E46" s="12"/>
      <c r="G46" s="12"/>
      <c r="H46" s="12"/>
      <c r="I46" s="13"/>
      <c r="J46" s="14" t="str">
        <f>IF($A46="","",(D46*I46))</f>
        <v/>
      </c>
    </row>
    <row r="47" spans="1:10" x14ac:dyDescent="0.25">
      <c r="D47" s="11"/>
      <c r="E47" s="12"/>
      <c r="G47" s="12"/>
      <c r="H47" s="12"/>
      <c r="I47" s="13"/>
      <c r="J47" s="14" t="str">
        <f>IF($A47="","",(D47*I47))</f>
        <v/>
      </c>
    </row>
    <row r="48" spans="1:10" x14ac:dyDescent="0.25">
      <c r="D48" s="11"/>
      <c r="E48" s="12"/>
      <c r="G48" s="12"/>
      <c r="H48" s="12"/>
      <c r="I48" s="13"/>
      <c r="J48" s="14" t="str">
        <f>IF($A48="","",(D48*I48))</f>
        <v/>
      </c>
    </row>
    <row r="49" spans="1:10" x14ac:dyDescent="0.25">
      <c r="D49" s="11"/>
      <c r="E49" s="12"/>
      <c r="G49" s="12"/>
      <c r="H49" s="12"/>
      <c r="I49" s="13"/>
      <c r="J49" s="14" t="str">
        <f>IF($A49="","",(D49*I49))</f>
        <v/>
      </c>
    </row>
    <row r="50" spans="1:10" x14ac:dyDescent="0.25">
      <c r="D50" s="11"/>
      <c r="E50" s="12"/>
      <c r="G50" s="12"/>
      <c r="H50" s="12"/>
      <c r="I50" s="13"/>
      <c r="J50" s="14" t="str">
        <f>IF($A50="","",(D50*I50))</f>
        <v/>
      </c>
    </row>
    <row r="51" spans="1:10" x14ac:dyDescent="0.25">
      <c r="D51" s="11"/>
      <c r="E51" s="12"/>
      <c r="G51" s="12"/>
      <c r="H51" s="12"/>
      <c r="I51" s="13"/>
      <c r="J51" s="14" t="str">
        <f>IF($A51="","",(D51*I51))</f>
        <v/>
      </c>
    </row>
    <row r="52" spans="1:10" x14ac:dyDescent="0.25">
      <c r="D52" s="11"/>
      <c r="E52" s="12"/>
      <c r="G52" s="12"/>
      <c r="H52" s="12"/>
      <c r="I52" s="13"/>
      <c r="J52" s="14" t="str">
        <f>IF($A52="","",(D52*I52))</f>
        <v/>
      </c>
    </row>
    <row r="53" spans="1:10" x14ac:dyDescent="0.25">
      <c r="D53" s="11"/>
      <c r="E53" s="12"/>
      <c r="G53" s="12"/>
      <c r="H53" s="12"/>
      <c r="I53" s="13"/>
      <c r="J53" s="14" t="str">
        <f>IF($A53="","",(D53*I53))</f>
        <v/>
      </c>
    </row>
    <row r="54" spans="1:10" x14ac:dyDescent="0.25">
      <c r="D54" s="11"/>
      <c r="E54" s="12"/>
      <c r="G54" s="12"/>
      <c r="H54" s="12"/>
      <c r="I54" s="13"/>
      <c r="J54" s="14" t="str">
        <f>IF($A54="","",(D54*I54))</f>
        <v/>
      </c>
    </row>
    <row r="55" spans="1:10" x14ac:dyDescent="0.25">
      <c r="D55" s="11"/>
      <c r="E55" s="12"/>
      <c r="G55" s="12"/>
      <c r="H55" s="12"/>
      <c r="I55" s="13"/>
      <c r="J55" s="14" t="str">
        <f>IF($A55="","",(D55*I55))</f>
        <v/>
      </c>
    </row>
    <row r="56" spans="1:10" x14ac:dyDescent="0.25">
      <c r="D56" s="11"/>
      <c r="E56" s="12"/>
      <c r="G56" s="12"/>
      <c r="H56" s="12"/>
      <c r="I56" s="13"/>
      <c r="J56" s="14" t="str">
        <f>IF($A56="","",(D56*I56))</f>
        <v/>
      </c>
    </row>
    <row r="57" spans="1:10" x14ac:dyDescent="0.25">
      <c r="D57" s="11"/>
      <c r="E57" s="12"/>
      <c r="G57" s="12"/>
      <c r="H57" s="12"/>
      <c r="I57" s="13"/>
      <c r="J57" s="14" t="str">
        <f>IF($A57="","",(D57*I57))</f>
        <v/>
      </c>
    </row>
    <row r="58" spans="1:10" x14ac:dyDescent="0.25">
      <c r="D58" s="11"/>
      <c r="E58" s="12"/>
      <c r="G58" s="12"/>
      <c r="H58" s="12"/>
      <c r="I58" s="13"/>
      <c r="J58" s="14" t="str">
        <f>IF($A58="","",(D58*I58))</f>
        <v/>
      </c>
    </row>
    <row r="59" spans="1:10" x14ac:dyDescent="0.25">
      <c r="D59" s="11"/>
      <c r="E59" s="12"/>
      <c r="G59" s="12"/>
      <c r="H59" s="12"/>
      <c r="I59" s="13"/>
      <c r="J59" s="14" t="str">
        <f>IF($A59="","",(D59*I59))</f>
        <v/>
      </c>
    </row>
    <row r="60" spans="1:10" x14ac:dyDescent="0.25">
      <c r="D60" s="11"/>
      <c r="E60" s="12"/>
      <c r="G60" s="12"/>
      <c r="H60" s="12"/>
      <c r="I60" s="13"/>
      <c r="J60" s="14" t="str">
        <f>IF($A60="","",(D60*I60))</f>
        <v/>
      </c>
    </row>
    <row r="61" spans="1:10" x14ac:dyDescent="0.25">
      <c r="D61" s="11"/>
      <c r="E61" s="12"/>
      <c r="G61" s="12"/>
      <c r="H61" s="12"/>
      <c r="I61" s="13"/>
      <c r="J61" s="14" t="str">
        <f>IF($A61="","",(D61*I61))</f>
        <v/>
      </c>
    </row>
    <row r="62" spans="1:10" x14ac:dyDescent="0.25">
      <c r="D62" s="11"/>
      <c r="E62" s="12"/>
      <c r="G62" s="12"/>
      <c r="H62" s="12"/>
      <c r="I62" s="13"/>
      <c r="J62" s="14" t="str">
        <f>IF($A62="","",(D62*I62))</f>
        <v/>
      </c>
    </row>
    <row r="63" spans="1:10" x14ac:dyDescent="0.25">
      <c r="D63" s="11"/>
      <c r="E63" s="12"/>
      <c r="G63" s="12"/>
      <c r="H63" s="12"/>
      <c r="I63" s="13"/>
      <c r="J63" s="14" t="str">
        <f>IF($A63="","",(D63*I63))</f>
        <v/>
      </c>
    </row>
    <row r="64" spans="1:10" x14ac:dyDescent="0.25">
      <c r="D64" s="11"/>
      <c r="E64" s="12"/>
      <c r="G64" s="12"/>
      <c r="H64" s="12"/>
      <c r="I64" s="13"/>
      <c r="J64" s="14" t="str">
        <f>IF($A64="","",(D64*I64))</f>
        <v/>
      </c>
    </row>
    <row r="65" spans="1:10" x14ac:dyDescent="0.25">
      <c r="D65" s="11"/>
      <c r="E65" s="12"/>
      <c r="G65" s="12"/>
      <c r="H65" s="12"/>
      <c r="I65" s="13"/>
      <c r="J65" s="14" t="str">
        <f>IF($A65="","",(D65*I65))</f>
        <v/>
      </c>
    </row>
    <row r="66" spans="1:10" x14ac:dyDescent="0.25">
      <c r="D66" s="11"/>
      <c r="E66" s="12"/>
      <c r="G66" s="12"/>
      <c r="H66" s="12"/>
      <c r="I66" s="13"/>
      <c r="J66" s="14" t="str">
        <f>IF($A66="","",(D66*I66))</f>
        <v/>
      </c>
    </row>
    <row r="67" spans="1:10" x14ac:dyDescent="0.25">
      <c r="D67" s="11"/>
      <c r="E67" s="12"/>
      <c r="G67" s="12"/>
      <c r="H67" s="12"/>
      <c r="I67" s="13"/>
      <c r="J67" s="14" t="str">
        <f>IF($A67="","",(D67*I67))</f>
        <v/>
      </c>
    </row>
    <row r="68" spans="1:10" x14ac:dyDescent="0.25">
      <c r="D68" s="11"/>
      <c r="E68" s="12"/>
      <c r="G68" s="12"/>
      <c r="H68" s="12"/>
      <c r="I68" s="13"/>
      <c r="J68" s="14" t="str">
        <f>IF($A68="","",(D68*I68))</f>
        <v/>
      </c>
    </row>
    <row r="69" spans="1:10" x14ac:dyDescent="0.25">
      <c r="D69" s="11"/>
      <c r="E69" s="12"/>
      <c r="G69" s="12"/>
      <c r="H69" s="12"/>
      <c r="I69" s="13"/>
      <c r="J69" s="14" t="str">
        <f>IF($A69="","",(D69*I69))</f>
        <v/>
      </c>
    </row>
    <row r="70" spans="1:10" x14ac:dyDescent="0.25">
      <c r="D70" s="11"/>
      <c r="E70" s="12"/>
      <c r="G70" s="12"/>
      <c r="H70" s="12"/>
      <c r="I70" s="13"/>
      <c r="J70" s="14" t="str">
        <f>IF($A70="","",(D70*I70))</f>
        <v/>
      </c>
    </row>
    <row r="71" spans="1:10" x14ac:dyDescent="0.25">
      <c r="D71" s="11"/>
      <c r="E71" s="12"/>
      <c r="G71" s="12"/>
      <c r="H71" s="12"/>
      <c r="I71" s="13"/>
      <c r="J71" s="14" t="str">
        <f>IF($A71="","",(D71*I71))</f>
        <v/>
      </c>
    </row>
    <row r="72" spans="1:10" x14ac:dyDescent="0.25">
      <c r="D72" s="11"/>
      <c r="E72" s="12"/>
      <c r="G72" s="12"/>
      <c r="H72" s="12"/>
      <c r="I72" s="13"/>
      <c r="J72" s="14" t="str">
        <f>IF($A72="","",(D72*I72))</f>
        <v/>
      </c>
    </row>
    <row r="73" spans="1:10" x14ac:dyDescent="0.25">
      <c r="D73" s="11"/>
      <c r="E73" s="12"/>
      <c r="G73" s="12"/>
      <c r="H73" s="12"/>
      <c r="I73" s="13"/>
      <c r="J73" s="14" t="str">
        <f>IF($A73="","",(D73*I73))</f>
        <v/>
      </c>
    </row>
    <row r="74" spans="1:10" x14ac:dyDescent="0.25">
      <c r="D74" s="11"/>
      <c r="E74" s="12"/>
      <c r="G74" s="12"/>
      <c r="H74" s="12"/>
      <c r="I74" s="13"/>
      <c r="J74" s="14" t="str">
        <f>IF($A74="","",(D74*I74))</f>
        <v/>
      </c>
    </row>
    <row r="75" spans="1:10" x14ac:dyDescent="0.25">
      <c r="D75" s="11"/>
      <c r="E75" s="12"/>
      <c r="G75" s="12"/>
      <c r="H75" s="12"/>
      <c r="I75" s="13"/>
      <c r="J75" s="14" t="str">
        <f>IF($A75="","",(D75*I75))</f>
        <v/>
      </c>
    </row>
    <row r="76" spans="1:10" x14ac:dyDescent="0.25">
      <c r="D76" s="11"/>
      <c r="E76" s="12"/>
      <c r="G76" s="12"/>
      <c r="H76" s="12"/>
      <c r="I76" s="13"/>
      <c r="J76" s="14" t="str">
        <f>IF($A76="","",(D76*I76))</f>
        <v/>
      </c>
    </row>
    <row r="77" spans="1:10" x14ac:dyDescent="0.25">
      <c r="D77" s="11"/>
      <c r="E77" s="12"/>
      <c r="G77" s="12"/>
      <c r="H77" s="12"/>
      <c r="I77" s="13"/>
      <c r="J77" s="14" t="str">
        <f>IF($A77="","",(D77*I77))</f>
        <v/>
      </c>
    </row>
    <row r="78" spans="1:10" x14ac:dyDescent="0.25">
      <c r="D78" s="11"/>
      <c r="E78" s="12"/>
      <c r="G78" s="12"/>
      <c r="H78" s="12"/>
      <c r="I78" s="13"/>
      <c r="J78" s="14" t="str">
        <f>IF($A78="","",(D78*I78))</f>
        <v/>
      </c>
    </row>
    <row r="79" spans="1:10" x14ac:dyDescent="0.25">
      <c r="D79" s="11"/>
      <c r="E79" s="12"/>
      <c r="G79" s="12"/>
      <c r="H79" s="12"/>
      <c r="I79" s="13"/>
      <c r="J79" s="14" t="str">
        <f>IF($A79="","",(D79*I79))</f>
        <v/>
      </c>
    </row>
    <row r="80" spans="1:10" x14ac:dyDescent="0.25">
      <c r="D80" s="11"/>
      <c r="E80" s="12"/>
      <c r="G80" s="12"/>
      <c r="H80" s="12"/>
      <c r="I80" s="13"/>
      <c r="J80" s="14" t="str">
        <f>IF($A80="","",(D80*I80))</f>
        <v/>
      </c>
    </row>
    <row r="81" spans="1:10" x14ac:dyDescent="0.25">
      <c r="D81" s="11"/>
      <c r="E81" s="12"/>
      <c r="G81" s="12"/>
      <c r="H81" s="12"/>
      <c r="I81" s="13"/>
      <c r="J81" s="14" t="str">
        <f>IF($A81="","",(D81*I81))</f>
        <v/>
      </c>
    </row>
    <row r="82" spans="1:10" x14ac:dyDescent="0.25">
      <c r="D82" s="11"/>
      <c r="E82" s="12"/>
      <c r="G82" s="12"/>
      <c r="H82" s="12"/>
      <c r="I82" s="13"/>
      <c r="J82" s="14" t="str">
        <f>IF($A82="","",(D82*I82))</f>
        <v/>
      </c>
    </row>
    <row r="83" spans="1:10" x14ac:dyDescent="0.25">
      <c r="D83" s="11"/>
      <c r="E83" s="12"/>
      <c r="G83" s="12"/>
      <c r="H83" s="12"/>
      <c r="I83" s="13"/>
      <c r="J83" s="14" t="str">
        <f>IF($A83="","",(D83*I83))</f>
        <v/>
      </c>
    </row>
    <row r="84" spans="1:10" x14ac:dyDescent="0.25">
      <c r="D84" s="11"/>
      <c r="E84" s="12"/>
      <c r="G84" s="12"/>
      <c r="H84" s="12"/>
      <c r="I84" s="13"/>
      <c r="J84" s="14" t="str">
        <f>IF($A84="","",(D84*I84))</f>
        <v/>
      </c>
    </row>
    <row r="85" spans="1:10" x14ac:dyDescent="0.25">
      <c r="D85" s="11"/>
      <c r="E85" s="12"/>
      <c r="G85" s="12"/>
      <c r="H85" s="12"/>
      <c r="I85" s="13"/>
      <c r="J85" s="14" t="str">
        <f>IF($A85="","",(D85*I85))</f>
        <v/>
      </c>
    </row>
    <row r="86" spans="1:10" x14ac:dyDescent="0.25">
      <c r="D86" s="11"/>
      <c r="E86" s="12"/>
      <c r="G86" s="12"/>
      <c r="H86" s="12"/>
      <c r="I86" s="13"/>
      <c r="J86" s="14" t="str">
        <f>IF($A86="","",(D86*I86))</f>
        <v/>
      </c>
    </row>
    <row r="87" spans="1:10" x14ac:dyDescent="0.25">
      <c r="D87" s="11"/>
      <c r="E87" s="12"/>
      <c r="G87" s="12"/>
      <c r="H87" s="12"/>
      <c r="I87" s="13"/>
      <c r="J87" s="14" t="str">
        <f>IF($A87="","",(D87*I87))</f>
        <v/>
      </c>
    </row>
    <row r="88" spans="1:10" x14ac:dyDescent="0.25">
      <c r="D88" s="11"/>
      <c r="E88" s="12"/>
      <c r="G88" s="12"/>
      <c r="H88" s="12"/>
      <c r="I88" s="13"/>
      <c r="J88" s="14" t="str">
        <f>IF($A88="","",(D88*I88))</f>
        <v/>
      </c>
    </row>
    <row r="89" spans="1:10" x14ac:dyDescent="0.25">
      <c r="D89" s="11"/>
      <c r="E89" s="12"/>
      <c r="G89" s="12"/>
      <c r="H89" s="12"/>
      <c r="I89" s="13"/>
      <c r="J89" s="14" t="str">
        <f>IF($A89="","",(D89*I89))</f>
        <v/>
      </c>
    </row>
    <row r="90" spans="1:10" x14ac:dyDescent="0.25">
      <c r="D90" s="11"/>
      <c r="E90" s="12"/>
      <c r="G90" s="12"/>
      <c r="H90" s="12"/>
      <c r="I90" s="13"/>
      <c r="J90" s="14" t="str">
        <f>IF($A90="","",(D90*I90))</f>
        <v/>
      </c>
    </row>
    <row r="91" spans="1:10" x14ac:dyDescent="0.25">
      <c r="D91" s="11"/>
      <c r="E91" s="12"/>
      <c r="G91" s="12"/>
      <c r="H91" s="12"/>
      <c r="I91" s="13"/>
      <c r="J91" s="14" t="str">
        <f>IF($A91="","",(D91*I91))</f>
        <v/>
      </c>
    </row>
    <row r="92" spans="1:10" x14ac:dyDescent="0.25">
      <c r="D92" s="11"/>
      <c r="E92" s="12"/>
      <c r="G92" s="12"/>
      <c r="H92" s="12"/>
      <c r="I92" s="13"/>
      <c r="J92" s="14" t="str">
        <f>IF($A92="","",(D92*I92))</f>
        <v/>
      </c>
    </row>
    <row r="93" spans="1:10" x14ac:dyDescent="0.25">
      <c r="D93" s="11"/>
      <c r="E93" s="12"/>
      <c r="G93" s="12"/>
      <c r="H93" s="12"/>
      <c r="I93" s="13"/>
      <c r="J93" s="14" t="str">
        <f>IF($A93="","",(D93*I93))</f>
        <v/>
      </c>
    </row>
    <row r="94" spans="1:10" x14ac:dyDescent="0.25">
      <c r="D94" s="11"/>
      <c r="E94" s="12"/>
      <c r="G94" s="12"/>
      <c r="H94" s="12"/>
      <c r="I94" s="13"/>
      <c r="J94" s="14" t="str">
        <f>IF($A94="","",(D94*I94))</f>
        <v/>
      </c>
    </row>
    <row r="95" spans="1:10" x14ac:dyDescent="0.25">
      <c r="D95" s="11"/>
      <c r="E95" s="12"/>
      <c r="G95" s="12"/>
      <c r="H95" s="12"/>
      <c r="I95" s="13"/>
      <c r="J95" s="14" t="str">
        <f>IF($A95="","",(D95*I95))</f>
        <v/>
      </c>
    </row>
    <row r="96" spans="1:10" x14ac:dyDescent="0.25">
      <c r="D96" s="11"/>
      <c r="E96" s="12"/>
      <c r="G96" s="12"/>
      <c r="H96" s="12"/>
      <c r="I96" s="13"/>
      <c r="J96" s="14" t="str">
        <f>IF($A96="","",(D96*I96))</f>
        <v/>
      </c>
    </row>
    <row r="97" spans="1:10" x14ac:dyDescent="0.25">
      <c r="D97" s="11"/>
      <c r="E97" s="12"/>
      <c r="G97" s="12"/>
      <c r="H97" s="12"/>
      <c r="I97" s="13"/>
      <c r="J97" s="14" t="str">
        <f>IF($A97="","",(D97*I97))</f>
        <v/>
      </c>
    </row>
    <row r="98" spans="1:10" x14ac:dyDescent="0.25">
      <c r="D98" s="11"/>
      <c r="E98" s="12"/>
      <c r="G98" s="12"/>
      <c r="H98" s="12"/>
      <c r="I98" s="13"/>
      <c r="J98" s="14" t="str">
        <f>IF($A98="","",(D98*I98))</f>
        <v/>
      </c>
    </row>
    <row r="99" spans="1:10" x14ac:dyDescent="0.25">
      <c r="D99" s="11"/>
      <c r="E99" s="12"/>
      <c r="G99" s="12"/>
      <c r="H99" s="12"/>
      <c r="I99" s="13"/>
      <c r="J99" s="14" t="str">
        <f>IF($A99="","",(D99*I99))</f>
        <v/>
      </c>
    </row>
    <row r="100" spans="1:10" x14ac:dyDescent="0.25">
      <c r="D100" s="11"/>
      <c r="E100" s="12"/>
      <c r="G100" s="12"/>
      <c r="H100" s="12"/>
      <c r="I100" s="13"/>
      <c r="J100" s="14" t="str">
        <f>IF($A100="","",(D100*I100))</f>
        <v/>
      </c>
    </row>
    <row r="101" spans="1:10" x14ac:dyDescent="0.25">
      <c r="D101" s="11"/>
      <c r="E101" s="12"/>
      <c r="G101" s="12"/>
      <c r="H101" s="12"/>
      <c r="I101" s="13"/>
      <c r="J101" s="14" t="str">
        <f>IF($A101="","",(D101*I101))</f>
        <v/>
      </c>
    </row>
    <row r="102" spans="1:10" x14ac:dyDescent="0.25">
      <c r="D102" s="11"/>
      <c r="E102" s="12"/>
      <c r="G102" s="12"/>
      <c r="H102" s="12"/>
      <c r="I102" s="13"/>
      <c r="J102" s="14" t="str">
        <f>IF($A102="","",(D102*I102))</f>
        <v/>
      </c>
    </row>
    <row r="103" spans="1:10" x14ac:dyDescent="0.25">
      <c r="D103" s="11"/>
      <c r="E103" s="12"/>
      <c r="G103" s="12"/>
      <c r="H103" s="12"/>
      <c r="I103" s="13"/>
      <c r="J103" s="14" t="str">
        <f>IF($A103="","",(D103*I103))</f>
        <v/>
      </c>
    </row>
    <row r="104" spans="1:10" x14ac:dyDescent="0.25">
      <c r="D104" s="11"/>
      <c r="E104" s="12"/>
      <c r="G104" s="12"/>
      <c r="H104" s="12"/>
      <c r="I104" s="13"/>
      <c r="J104" s="14" t="str">
        <f>IF($A104="","",(D104*I104))</f>
        <v/>
      </c>
    </row>
    <row r="105" spans="1:10" x14ac:dyDescent="0.25">
      <c r="D105" s="11"/>
      <c r="E105" s="12"/>
      <c r="G105" s="12"/>
      <c r="H105" s="12"/>
      <c r="I105" s="13"/>
      <c r="J105" s="14" t="str">
        <f>IF($A105="","",(D105*I105))</f>
        <v/>
      </c>
    </row>
    <row r="106" spans="1:10" x14ac:dyDescent="0.25">
      <c r="D106" s="11"/>
      <c r="E106" s="12"/>
      <c r="G106" s="12"/>
      <c r="H106" s="12"/>
      <c r="I106" s="13"/>
      <c r="J106" s="14" t="str">
        <f>IF($A106="","",(D106*I106))</f>
        <v/>
      </c>
    </row>
    <row r="107" spans="1:10" x14ac:dyDescent="0.25">
      <c r="D107" s="11"/>
      <c r="E107" s="12"/>
      <c r="G107" s="12"/>
      <c r="H107" s="12"/>
      <c r="I107" s="13"/>
      <c r="J107" s="14" t="str">
        <f>IF($A107="","",(D107*I107))</f>
        <v/>
      </c>
    </row>
    <row r="108" spans="1:10" x14ac:dyDescent="0.25">
      <c r="D108" s="11"/>
      <c r="E108" s="12"/>
      <c r="G108" s="12"/>
      <c r="H108" s="12"/>
      <c r="I108" s="13"/>
      <c r="J108" s="14" t="str">
        <f>IF($A108="","",(D108*I108))</f>
        <v/>
      </c>
    </row>
    <row r="109" spans="1:10" x14ac:dyDescent="0.25">
      <c r="D109" s="11"/>
      <c r="E109" s="12"/>
      <c r="G109" s="12"/>
      <c r="H109" s="12"/>
      <c r="I109" s="13"/>
      <c r="J109" s="14" t="str">
        <f>IF($A109="","",(D109*I109))</f>
        <v/>
      </c>
    </row>
    <row r="110" spans="1:10" x14ac:dyDescent="0.25">
      <c r="D110" s="11"/>
      <c r="E110" s="12"/>
      <c r="G110" s="12"/>
      <c r="H110" s="12"/>
      <c r="I110" s="13"/>
      <c r="J110" s="14" t="str">
        <f>IF($A110="","",(D110*I110))</f>
        <v/>
      </c>
    </row>
    <row r="111" spans="1:10" x14ac:dyDescent="0.25">
      <c r="D111" s="11"/>
      <c r="E111" s="12"/>
      <c r="G111" s="12"/>
      <c r="H111" s="12"/>
      <c r="I111" s="13"/>
      <c r="J111" s="14" t="str">
        <f>IF($A111="","",(D111*I111))</f>
        <v/>
      </c>
    </row>
    <row r="112" spans="1:10" x14ac:dyDescent="0.25">
      <c r="D112" s="11"/>
      <c r="E112" s="12"/>
      <c r="G112" s="12"/>
      <c r="H112" s="12"/>
      <c r="I112" s="13"/>
      <c r="J112" s="14" t="str">
        <f>IF($A112="","",(D112*I112))</f>
        <v/>
      </c>
    </row>
    <row r="113" spans="1:10" x14ac:dyDescent="0.25">
      <c r="D113" s="11"/>
      <c r="E113" s="12"/>
      <c r="G113" s="12"/>
      <c r="H113" s="12"/>
      <c r="I113" s="13"/>
      <c r="J113" s="14" t="str">
        <f>IF($A113="","",(D113*I113))</f>
        <v/>
      </c>
    </row>
    <row r="114" spans="1:10" x14ac:dyDescent="0.25">
      <c r="D114" s="11"/>
      <c r="E114" s="12"/>
      <c r="G114" s="12"/>
      <c r="H114" s="12"/>
      <c r="I114" s="13"/>
      <c r="J114" s="14" t="str">
        <f>IF($A114="","",(D114*I114))</f>
        <v/>
      </c>
    </row>
    <row r="115" spans="1:10" x14ac:dyDescent="0.25">
      <c r="D115" s="11"/>
      <c r="E115" s="12"/>
      <c r="G115" s="12"/>
      <c r="H115" s="12"/>
      <c r="I115" s="13"/>
      <c r="J115" s="14" t="str">
        <f>IF($A115="","",(D115*I115))</f>
        <v/>
      </c>
    </row>
    <row r="116" spans="1:10" x14ac:dyDescent="0.25">
      <c r="D116" s="11"/>
      <c r="E116" s="12"/>
      <c r="G116" s="12"/>
      <c r="H116" s="12"/>
      <c r="I116" s="13"/>
      <c r="J116" s="14" t="str">
        <f>IF($A116="","",(D116*I116))</f>
        <v/>
      </c>
    </row>
    <row r="117" spans="1:10" x14ac:dyDescent="0.25">
      <c r="D117" s="11"/>
      <c r="E117" s="12"/>
      <c r="G117" s="12"/>
      <c r="H117" s="12"/>
      <c r="I117" s="13"/>
      <c r="J117" s="14" t="str">
        <f>IF($A117="","",(D117*I117))</f>
        <v/>
      </c>
    </row>
    <row r="118" spans="1:10" x14ac:dyDescent="0.25">
      <c r="D118" s="11"/>
      <c r="E118" s="12"/>
      <c r="G118" s="12"/>
      <c r="H118" s="12"/>
      <c r="I118" s="13"/>
      <c r="J118" s="14" t="str">
        <f>IF($A118="","",(D118*I118))</f>
        <v/>
      </c>
    </row>
    <row r="119" spans="1:10" x14ac:dyDescent="0.25">
      <c r="D119" s="11"/>
      <c r="E119" s="12"/>
      <c r="G119" s="12"/>
      <c r="H119" s="12"/>
      <c r="I119" s="13"/>
      <c r="J119" s="14" t="str">
        <f>IF($A119="","",(D119*I119))</f>
        <v/>
      </c>
    </row>
    <row r="120" spans="1:10" x14ac:dyDescent="0.25">
      <c r="D120" s="11"/>
      <c r="E120" s="12"/>
      <c r="G120" s="12"/>
      <c r="H120" s="12"/>
      <c r="I120" s="13"/>
      <c r="J120" s="14" t="str">
        <f>IF($A120="","",(D120*I120))</f>
        <v/>
      </c>
    </row>
    <row r="121" spans="1:10" x14ac:dyDescent="0.25">
      <c r="D121" s="11"/>
      <c r="E121" s="12"/>
      <c r="G121" s="12"/>
      <c r="H121" s="12"/>
      <c r="I121" s="13"/>
      <c r="J121" s="14" t="str">
        <f>IF($A121="","",(D121*I121))</f>
        <v/>
      </c>
    </row>
    <row r="122" spans="1:10" x14ac:dyDescent="0.25">
      <c r="D122" s="11"/>
      <c r="E122" s="12"/>
      <c r="G122" s="12"/>
      <c r="H122" s="12"/>
      <c r="I122" s="13"/>
      <c r="J122" s="14" t="str">
        <f>IF($A122="","",(D122*I122))</f>
        <v/>
      </c>
    </row>
    <row r="123" spans="1:10" x14ac:dyDescent="0.25">
      <c r="D123" s="11"/>
      <c r="E123" s="12"/>
      <c r="G123" s="12"/>
      <c r="H123" s="12"/>
      <c r="I123" s="13"/>
      <c r="J123" s="14" t="str">
        <f>IF($A123="","",(D123*I123))</f>
        <v/>
      </c>
    </row>
    <row r="124" spans="1:10" x14ac:dyDescent="0.25">
      <c r="D124" s="11"/>
      <c r="E124" s="12"/>
      <c r="G124" s="12"/>
      <c r="H124" s="12"/>
      <c r="I124" s="13"/>
      <c r="J124" s="14" t="str">
        <f>IF($A124="","",(D124*I124))</f>
        <v/>
      </c>
    </row>
    <row r="125" spans="1:10" x14ac:dyDescent="0.25">
      <c r="D125" s="11"/>
      <c r="E125" s="12"/>
      <c r="G125" s="12"/>
      <c r="H125" s="12"/>
      <c r="I125" s="13"/>
      <c r="J125" s="14" t="str">
        <f>IF($A125="","",(D125*I125))</f>
        <v/>
      </c>
    </row>
    <row r="126" spans="1:10" x14ac:dyDescent="0.25">
      <c r="D126" s="11"/>
      <c r="E126" s="12"/>
      <c r="G126" s="12"/>
      <c r="H126" s="12"/>
      <c r="I126" s="13"/>
      <c r="J126" s="14" t="str">
        <f>IF($A126="","",(D126*I126))</f>
        <v/>
      </c>
    </row>
    <row r="127" spans="1:10" x14ac:dyDescent="0.25">
      <c r="D127" s="11"/>
      <c r="E127" s="12"/>
      <c r="G127" s="12"/>
      <c r="H127" s="12"/>
      <c r="I127" s="13"/>
      <c r="J127" s="14" t="str">
        <f>IF($A127="","",(D127*I127))</f>
        <v/>
      </c>
    </row>
    <row r="128" spans="1:10" x14ac:dyDescent="0.25">
      <c r="D128" s="11"/>
      <c r="E128" s="12"/>
      <c r="G128" s="12"/>
      <c r="H128" s="12"/>
      <c r="I128" s="13"/>
      <c r="J128" s="14" t="str">
        <f>IF($A128="","",(D128*I128))</f>
        <v/>
      </c>
    </row>
    <row r="129" spans="1:10" x14ac:dyDescent="0.25">
      <c r="D129" s="11"/>
      <c r="E129" s="12"/>
      <c r="G129" s="12"/>
      <c r="H129" s="12"/>
      <c r="I129" s="13"/>
      <c r="J129" s="14" t="str">
        <f>IF($A129="","",(D129*I129))</f>
        <v/>
      </c>
    </row>
    <row r="130" spans="1:10" x14ac:dyDescent="0.25">
      <c r="D130" s="11"/>
      <c r="E130" s="12"/>
      <c r="G130" s="12"/>
      <c r="H130" s="12"/>
      <c r="I130" s="13"/>
      <c r="J130" s="14" t="str">
        <f>IF($A130="","",(D130*I130))</f>
        <v/>
      </c>
    </row>
    <row r="131" spans="1:10" x14ac:dyDescent="0.25">
      <c r="D131" s="11"/>
      <c r="E131" s="12"/>
      <c r="G131" s="12"/>
      <c r="H131" s="12"/>
      <c r="I131" s="13"/>
      <c r="J131" s="14" t="str">
        <f>IF($A131="","",(D131*I131))</f>
        <v/>
      </c>
    </row>
    <row r="132" spans="1:10" x14ac:dyDescent="0.25">
      <c r="D132" s="11"/>
      <c r="E132" s="12"/>
      <c r="G132" s="12"/>
      <c r="H132" s="12"/>
      <c r="I132" s="13"/>
      <c r="J132" s="14" t="str">
        <f>IF($A132="","",(D132*I132))</f>
        <v/>
      </c>
    </row>
    <row r="133" spans="1:10" x14ac:dyDescent="0.25">
      <c r="D133" s="11"/>
      <c r="E133" s="12"/>
      <c r="G133" s="12"/>
      <c r="H133" s="12"/>
      <c r="I133" s="13"/>
      <c r="J133" s="14" t="str">
        <f>IF($A133="","",(D133*I133))</f>
        <v/>
      </c>
    </row>
    <row r="134" spans="1:10" x14ac:dyDescent="0.25">
      <c r="D134" s="11"/>
      <c r="E134" s="12"/>
      <c r="G134" s="12"/>
      <c r="H134" s="12"/>
      <c r="I134" s="13"/>
      <c r="J134" s="14" t="str">
        <f>IF($A134="","",(D134*I134))</f>
        <v/>
      </c>
    </row>
    <row r="135" spans="1:10" x14ac:dyDescent="0.25">
      <c r="D135" s="11"/>
      <c r="E135" s="12"/>
      <c r="G135" s="12"/>
      <c r="H135" s="12"/>
      <c r="I135" s="13"/>
      <c r="J135" s="14" t="str">
        <f>IF($A135="","",(D135*I135))</f>
        <v/>
      </c>
    </row>
    <row r="136" spans="1:10" x14ac:dyDescent="0.25">
      <c r="D136" s="11"/>
      <c r="E136" s="12"/>
      <c r="G136" s="12"/>
      <c r="H136" s="12"/>
      <c r="I136" s="13"/>
      <c r="J136" s="14" t="str">
        <f>IF($A136="","",(D136*I136))</f>
        <v/>
      </c>
    </row>
    <row r="137" spans="1:10" x14ac:dyDescent="0.25">
      <c r="D137" s="11"/>
      <c r="E137" s="12"/>
      <c r="G137" s="12"/>
      <c r="H137" s="12"/>
      <c r="I137" s="13"/>
      <c r="J137" s="14" t="str">
        <f>IF($A137="","",(D137*I137))</f>
        <v/>
      </c>
    </row>
    <row r="138" spans="1:10" x14ac:dyDescent="0.25">
      <c r="D138" s="11"/>
      <c r="E138" s="12"/>
      <c r="G138" s="12"/>
      <c r="H138" s="12"/>
      <c r="I138" s="13"/>
      <c r="J138" s="14" t="str">
        <f>IF($A138="","",(D138*I138))</f>
        <v/>
      </c>
    </row>
    <row r="139" spans="1:10" x14ac:dyDescent="0.25">
      <c r="D139" s="11"/>
      <c r="E139" s="12"/>
      <c r="G139" s="12"/>
      <c r="H139" s="12"/>
      <c r="I139" s="13"/>
      <c r="J139" s="14" t="str">
        <f>IF($A139="","",(D139*I139))</f>
        <v/>
      </c>
    </row>
    <row r="140" spans="1:10" x14ac:dyDescent="0.25">
      <c r="D140" s="11"/>
      <c r="E140" s="12"/>
      <c r="G140" s="12"/>
      <c r="H140" s="12"/>
      <c r="I140" s="13"/>
      <c r="J140" s="14" t="str">
        <f>IF($A140="","",(D140*I140))</f>
        <v/>
      </c>
    </row>
    <row r="141" spans="1:10" x14ac:dyDescent="0.25">
      <c r="D141" s="11"/>
      <c r="E141" s="12"/>
      <c r="G141" s="12"/>
      <c r="H141" s="12"/>
      <c r="I141" s="13"/>
      <c r="J141" s="14" t="str">
        <f>IF($A141="","",(D141*I141))</f>
        <v/>
      </c>
    </row>
    <row r="142" spans="1:10" x14ac:dyDescent="0.25">
      <c r="D142" s="11"/>
      <c r="E142" s="12"/>
      <c r="G142" s="12"/>
      <c r="H142" s="12"/>
      <c r="I142" s="13"/>
      <c r="J142" s="14" t="str">
        <f>IF($A142="","",(D142*I142))</f>
        <v/>
      </c>
    </row>
    <row r="143" spans="1:10" x14ac:dyDescent="0.25">
      <c r="D143" s="11"/>
      <c r="E143" s="12"/>
      <c r="G143" s="12"/>
      <c r="H143" s="12"/>
      <c r="I143" s="13"/>
      <c r="J143" s="14" t="str">
        <f>IF($A143="","",(D143*I143))</f>
        <v/>
      </c>
    </row>
    <row r="144" spans="1:10" x14ac:dyDescent="0.25">
      <c r="D144" s="11"/>
      <c r="E144" s="12"/>
      <c r="G144" s="12"/>
      <c r="H144" s="12"/>
      <c r="I144" s="13"/>
      <c r="J144" s="14" t="str">
        <f>IF($A144="","",(D144*I144))</f>
        <v/>
      </c>
    </row>
    <row r="145" spans="1:10" x14ac:dyDescent="0.25">
      <c r="D145" s="11"/>
      <c r="E145" s="12"/>
      <c r="G145" s="12"/>
      <c r="H145" s="12"/>
      <c r="I145" s="13"/>
      <c r="J145" s="14" t="str">
        <f>IF($A145="","",(D145*I145))</f>
        <v/>
      </c>
    </row>
    <row r="146" spans="1:10" x14ac:dyDescent="0.25">
      <c r="D146" s="11"/>
      <c r="E146" s="12"/>
      <c r="G146" s="12"/>
      <c r="H146" s="12"/>
      <c r="I146" s="13"/>
      <c r="J146" s="14" t="str">
        <f>IF($A146="","",(D146*I146))</f>
        <v/>
      </c>
    </row>
    <row r="147" spans="1:10" x14ac:dyDescent="0.25">
      <c r="D147" s="11"/>
      <c r="E147" s="12"/>
      <c r="G147" s="12"/>
      <c r="H147" s="12"/>
      <c r="I147" s="13"/>
      <c r="J147" s="14" t="str">
        <f>IF($A147="","",(D147*I147))</f>
        <v/>
      </c>
    </row>
    <row r="148" spans="1:10" x14ac:dyDescent="0.25">
      <c r="D148" s="11"/>
      <c r="E148" s="12"/>
      <c r="G148" s="12"/>
      <c r="H148" s="12"/>
      <c r="I148" s="13"/>
      <c r="J148" s="14" t="str">
        <f>IF($A148="","",(D148*I148))</f>
        <v/>
      </c>
    </row>
    <row r="149" spans="1:10" x14ac:dyDescent="0.25">
      <c r="D149" s="11"/>
      <c r="E149" s="12"/>
      <c r="G149" s="12"/>
      <c r="H149" s="12"/>
      <c r="I149" s="13"/>
      <c r="J149" s="14" t="str">
        <f>IF($A149="","",(D149*I149))</f>
        <v/>
      </c>
    </row>
    <row r="150" spans="1:10" x14ac:dyDescent="0.25">
      <c r="D150" s="11"/>
      <c r="E150" s="12"/>
      <c r="G150" s="12"/>
      <c r="H150" s="12"/>
      <c r="I150" s="13"/>
      <c r="J150" s="14" t="str">
        <f>IF($A150="","",(D150*I150))</f>
        <v/>
      </c>
    </row>
    <row r="151" spans="1:10" x14ac:dyDescent="0.25">
      <c r="D151" s="11"/>
      <c r="E151" s="12"/>
      <c r="G151" s="12"/>
      <c r="H151" s="12"/>
      <c r="I151" s="13"/>
      <c r="J151" s="14" t="str">
        <f>IF($A151="","",(D151*I151))</f>
        <v/>
      </c>
    </row>
    <row r="152" spans="1:10" x14ac:dyDescent="0.25">
      <c r="D152" s="11"/>
      <c r="E152" s="12"/>
      <c r="G152" s="12"/>
      <c r="H152" s="12"/>
      <c r="I152" s="13"/>
      <c r="J152" s="14" t="str">
        <f>IF($A152="","",(D152*I152))</f>
        <v/>
      </c>
    </row>
    <row r="153" spans="1:10" x14ac:dyDescent="0.25">
      <c r="D153" s="11"/>
      <c r="E153" s="12"/>
      <c r="G153" s="12"/>
      <c r="H153" s="12"/>
      <c r="I153" s="13"/>
      <c r="J153" s="14" t="str">
        <f>IF($A153="","",(D153*I153))</f>
        <v/>
      </c>
    </row>
    <row r="154" spans="1:10" x14ac:dyDescent="0.25">
      <c r="D154" s="11"/>
      <c r="E154" s="12"/>
      <c r="G154" s="12"/>
      <c r="H154" s="12"/>
      <c r="I154" s="13"/>
      <c r="J154" s="14" t="str">
        <f>IF($A154="","",(D154*I154))</f>
        <v/>
      </c>
    </row>
    <row r="155" spans="1:10" x14ac:dyDescent="0.25">
      <c r="D155" s="11"/>
      <c r="E155" s="12"/>
      <c r="G155" s="12"/>
      <c r="H155" s="12"/>
      <c r="I155" s="13"/>
      <c r="J155" s="14" t="str">
        <f>IF($A155="","",(D155*I155))</f>
        <v/>
      </c>
    </row>
    <row r="156" spans="1:10" x14ac:dyDescent="0.25">
      <c r="D156" s="11"/>
      <c r="E156" s="12"/>
      <c r="G156" s="12"/>
      <c r="H156" s="12"/>
      <c r="I156" s="13"/>
      <c r="J156" s="14" t="str">
        <f>IF($A156="","",(D156*I156))</f>
        <v/>
      </c>
    </row>
    <row r="157" spans="1:10" x14ac:dyDescent="0.25">
      <c r="D157" s="11"/>
      <c r="E157" s="12"/>
      <c r="G157" s="12"/>
      <c r="H157" s="12"/>
      <c r="I157" s="13"/>
      <c r="J157" s="14" t="str">
        <f>IF($A157="","",(D157*I157))</f>
        <v/>
      </c>
    </row>
    <row r="158" spans="1:10" x14ac:dyDescent="0.25">
      <c r="D158" s="11"/>
      <c r="E158" s="12"/>
      <c r="G158" s="12"/>
      <c r="H158" s="12"/>
      <c r="I158" s="13"/>
      <c r="J158" s="14" t="str">
        <f>IF($A158="","",(D158*I158))</f>
        <v/>
      </c>
    </row>
    <row r="159" spans="1:10" x14ac:dyDescent="0.25">
      <c r="D159" s="11"/>
      <c r="E159" s="12"/>
      <c r="G159" s="12"/>
      <c r="H159" s="12"/>
      <c r="I159" s="13"/>
      <c r="J159" s="14" t="str">
        <f>IF($A159="","",(D159*I159))</f>
        <v/>
      </c>
    </row>
    <row r="160" spans="1:10" x14ac:dyDescent="0.25">
      <c r="D160" s="11"/>
      <c r="E160" s="12"/>
      <c r="G160" s="12"/>
      <c r="H160" s="12"/>
      <c r="I160" s="13"/>
      <c r="J160" s="14" t="str">
        <f>IF($A160="","",(D160*I160))</f>
        <v/>
      </c>
    </row>
    <row r="161" spans="1:10" x14ac:dyDescent="0.25">
      <c r="D161" s="11"/>
      <c r="E161" s="12"/>
      <c r="G161" s="12"/>
      <c r="H161" s="12"/>
      <c r="I161" s="13"/>
      <c r="J161" s="14" t="str">
        <f>IF($A161="","",(D161*I161))</f>
        <v/>
      </c>
    </row>
    <row r="162" spans="1:10" x14ac:dyDescent="0.25">
      <c r="D162" s="11"/>
      <c r="E162" s="12"/>
      <c r="G162" s="12"/>
      <c r="H162" s="12"/>
      <c r="I162" s="13"/>
      <c r="J162" s="14" t="str">
        <f>IF($A162="","",(D162*I162))</f>
        <v/>
      </c>
    </row>
    <row r="163" spans="1:10" x14ac:dyDescent="0.25">
      <c r="D163" s="11"/>
      <c r="E163" s="12"/>
      <c r="G163" s="12"/>
      <c r="H163" s="12"/>
      <c r="I163" s="13"/>
      <c r="J163" s="14" t="str">
        <f>IF($A163="","",(D163*I163))</f>
        <v/>
      </c>
    </row>
    <row r="164" spans="1:10" x14ac:dyDescent="0.25">
      <c r="D164" s="11"/>
      <c r="E164" s="12"/>
      <c r="G164" s="12"/>
      <c r="H164" s="12"/>
      <c r="I164" s="13"/>
      <c r="J164" s="14" t="str">
        <f>IF($A164="","",(D164*I164))</f>
        <v/>
      </c>
    </row>
    <row r="165" spans="1:10" x14ac:dyDescent="0.25">
      <c r="D165" s="11"/>
      <c r="E165" s="12"/>
      <c r="G165" s="12"/>
      <c r="H165" s="12"/>
      <c r="I165" s="13"/>
      <c r="J165" s="14" t="str">
        <f>IF($A165="","",(D165*I165))</f>
        <v/>
      </c>
    </row>
    <row r="166" spans="1:10" x14ac:dyDescent="0.25">
      <c r="D166" s="11"/>
      <c r="E166" s="12"/>
      <c r="G166" s="12"/>
      <c r="H166" s="12"/>
      <c r="I166" s="13"/>
      <c r="J166" s="14" t="str">
        <f>IF($A166="","",(D166*I166))</f>
        <v/>
      </c>
    </row>
    <row r="167" spans="1:10" x14ac:dyDescent="0.25">
      <c r="D167" s="11"/>
      <c r="E167" s="12"/>
      <c r="G167" s="12"/>
      <c r="H167" s="12"/>
      <c r="I167" s="13"/>
      <c r="J167" s="14" t="str">
        <f>IF($A167="","",(D167*I167))</f>
        <v/>
      </c>
    </row>
    <row r="168" spans="1:10" x14ac:dyDescent="0.25">
      <c r="D168" s="11"/>
      <c r="E168" s="12"/>
      <c r="G168" s="12"/>
      <c r="H168" s="12"/>
      <c r="I168" s="13"/>
      <c r="J168" s="14" t="str">
        <f>IF($A168="","",(D168*I168))</f>
        <v/>
      </c>
    </row>
    <row r="169" spans="1:10" x14ac:dyDescent="0.25">
      <c r="D169" s="11"/>
      <c r="E169" s="12"/>
      <c r="G169" s="12"/>
      <c r="H169" s="12"/>
      <c r="I169" s="13"/>
      <c r="J169" s="14" t="str">
        <f>IF($A169="","",(D169*I169))</f>
        <v/>
      </c>
    </row>
    <row r="170" spans="1:10" x14ac:dyDescent="0.25">
      <c r="D170" s="11"/>
      <c r="E170" s="12"/>
      <c r="G170" s="12"/>
      <c r="H170" s="12"/>
      <c r="I170" s="13"/>
      <c r="J170" s="14" t="str">
        <f>IF($A170="","",(D170*I170))</f>
        <v/>
      </c>
    </row>
    <row r="171" spans="1:10" x14ac:dyDescent="0.25">
      <c r="D171" s="11"/>
      <c r="E171" s="12"/>
      <c r="G171" s="12"/>
      <c r="H171" s="12"/>
      <c r="I171" s="13"/>
      <c r="J171" s="14" t="str">
        <f>IF($A171="","",(D171*I171))</f>
        <v/>
      </c>
    </row>
    <row r="172" spans="1:10" x14ac:dyDescent="0.25">
      <c r="D172" s="11"/>
      <c r="E172" s="12"/>
      <c r="G172" s="12"/>
      <c r="H172" s="12"/>
      <c r="I172" s="13"/>
      <c r="J172" s="14" t="str">
        <f>IF($A172="","",(D172*I172))</f>
        <v/>
      </c>
    </row>
    <row r="173" spans="1:10" x14ac:dyDescent="0.25">
      <c r="D173" s="11"/>
      <c r="E173" s="12"/>
      <c r="G173" s="12"/>
      <c r="H173" s="12"/>
      <c r="I173" s="13"/>
      <c r="J173" s="14" t="str">
        <f>IF($A173="","",(D173*I173))</f>
        <v/>
      </c>
    </row>
    <row r="174" spans="1:10" x14ac:dyDescent="0.25">
      <c r="D174" s="11"/>
      <c r="E174" s="12"/>
      <c r="G174" s="12"/>
      <c r="H174" s="12"/>
      <c r="I174" s="13"/>
      <c r="J174" s="14" t="str">
        <f>IF($A174="","",(D174*I174))</f>
        <v/>
      </c>
    </row>
    <row r="175" spans="1:10" x14ac:dyDescent="0.25">
      <c r="D175" s="11"/>
      <c r="E175" s="12"/>
      <c r="G175" s="12"/>
      <c r="H175" s="12"/>
      <c r="I175" s="13"/>
      <c r="J175" s="14" t="str">
        <f>IF($A175="","",(D175*I175))</f>
        <v/>
      </c>
    </row>
    <row r="176" spans="1:10" x14ac:dyDescent="0.25">
      <c r="D176" s="11"/>
      <c r="E176" s="12"/>
      <c r="G176" s="12"/>
      <c r="H176" s="12"/>
      <c r="I176" s="13"/>
      <c r="J176" s="14" t="str">
        <f>IF($A176="","",(D176*I176))</f>
        <v/>
      </c>
    </row>
    <row r="177" spans="1:10" x14ac:dyDescent="0.25">
      <c r="D177" s="11"/>
      <c r="E177" s="12"/>
      <c r="G177" s="12"/>
      <c r="H177" s="12"/>
      <c r="I177" s="13"/>
      <c r="J177" s="14" t="str">
        <f>IF($A177="","",(D177*I177))</f>
        <v/>
      </c>
    </row>
    <row r="178" spans="1:10" x14ac:dyDescent="0.25">
      <c r="D178" s="11"/>
      <c r="E178" s="12"/>
      <c r="G178" s="12"/>
      <c r="H178" s="12"/>
      <c r="I178" s="13"/>
      <c r="J178" s="14" t="str">
        <f>IF($A178="","",(D178*I178))</f>
        <v/>
      </c>
    </row>
    <row r="179" spans="1:10" x14ac:dyDescent="0.25">
      <c r="D179" s="11"/>
      <c r="E179" s="12"/>
      <c r="G179" s="12"/>
      <c r="H179" s="12"/>
      <c r="I179" s="13"/>
      <c r="J179" s="14" t="str">
        <f>IF($A179="","",(D179*I179))</f>
        <v/>
      </c>
    </row>
    <row r="180" spans="1:10" x14ac:dyDescent="0.25">
      <c r="D180" s="11"/>
      <c r="E180" s="12"/>
      <c r="G180" s="12"/>
      <c r="H180" s="12"/>
      <c r="I180" s="13"/>
      <c r="J180" s="14" t="str">
        <f>IF($A180="","",(D180*I180))</f>
        <v/>
      </c>
    </row>
    <row r="181" spans="1:10" x14ac:dyDescent="0.25">
      <c r="D181" s="11"/>
      <c r="E181" s="12"/>
      <c r="G181" s="12"/>
      <c r="H181" s="12"/>
      <c r="I181" s="13"/>
      <c r="J181" s="14" t="str">
        <f>IF($A181="","",(D181*I181))</f>
        <v/>
      </c>
    </row>
    <row r="182" spans="1:10" x14ac:dyDescent="0.25">
      <c r="D182" s="11"/>
      <c r="E182" s="12"/>
      <c r="G182" s="12"/>
      <c r="H182" s="12"/>
      <c r="I182" s="13"/>
      <c r="J182" s="14" t="str">
        <f>IF($A182="","",(D182*I182))</f>
        <v/>
      </c>
    </row>
    <row r="183" spans="1:10" x14ac:dyDescent="0.25">
      <c r="D183" s="11"/>
      <c r="E183" s="12"/>
      <c r="G183" s="12"/>
      <c r="H183" s="12"/>
      <c r="I183" s="13"/>
      <c r="J183" s="14" t="str">
        <f>IF($A183="","",(D183*I183))</f>
        <v/>
      </c>
    </row>
    <row r="184" spans="1:10" x14ac:dyDescent="0.25">
      <c r="D184" s="11"/>
      <c r="E184" s="12"/>
      <c r="G184" s="12"/>
      <c r="H184" s="12"/>
      <c r="I184" s="13"/>
      <c r="J184" s="14" t="str">
        <f>IF($A184="","",(D184*I184))</f>
        <v/>
      </c>
    </row>
    <row r="185" spans="1:10" x14ac:dyDescent="0.25">
      <c r="D185" s="11"/>
      <c r="E185" s="12"/>
      <c r="G185" s="12"/>
      <c r="H185" s="12"/>
      <c r="I185" s="13"/>
      <c r="J185" s="14" t="str">
        <f>IF($A185="","",(D185*I185))</f>
        <v/>
      </c>
    </row>
    <row r="186" spans="1:10" x14ac:dyDescent="0.25">
      <c r="D186" s="11"/>
      <c r="E186" s="12"/>
      <c r="G186" s="12"/>
      <c r="H186" s="12"/>
      <c r="I186" s="13"/>
      <c r="J186" s="14" t="str">
        <f>IF($A186="","",(D186*I186))</f>
        <v/>
      </c>
    </row>
    <row r="187" spans="1:10" x14ac:dyDescent="0.25">
      <c r="D187" s="11"/>
      <c r="E187" s="12"/>
      <c r="G187" s="12"/>
      <c r="H187" s="12"/>
      <c r="I187" s="13"/>
      <c r="J187" s="14" t="str">
        <f>IF($A187="","",(D187*I187))</f>
        <v/>
      </c>
    </row>
    <row r="188" spans="1:10" x14ac:dyDescent="0.25">
      <c r="D188" s="11"/>
      <c r="E188" s="12"/>
      <c r="G188" s="12"/>
      <c r="H188" s="12"/>
      <c r="I188" s="13"/>
      <c r="J188" s="14" t="str">
        <f>IF($A188="","",(D188*I188))</f>
        <v/>
      </c>
    </row>
    <row r="189" spans="1:10" x14ac:dyDescent="0.25">
      <c r="D189" s="11"/>
      <c r="E189" s="12"/>
      <c r="G189" s="12"/>
      <c r="H189" s="12"/>
      <c r="I189" s="13"/>
      <c r="J189" s="14" t="str">
        <f>IF($A189="","",(D189*I189))</f>
        <v/>
      </c>
    </row>
    <row r="190" spans="1:10" x14ac:dyDescent="0.25">
      <c r="D190" s="11"/>
      <c r="E190" s="12"/>
      <c r="G190" s="12"/>
      <c r="H190" s="12"/>
      <c r="I190" s="13"/>
      <c r="J190" s="14" t="str">
        <f>IF($A190="","",(D190*I190))</f>
        <v/>
      </c>
    </row>
    <row r="191" spans="1:10" x14ac:dyDescent="0.25">
      <c r="D191" s="11"/>
      <c r="E191" s="12"/>
      <c r="G191" s="12"/>
      <c r="H191" s="12"/>
      <c r="I191" s="13"/>
      <c r="J191" s="14" t="str">
        <f>IF($A191="","",(D191*I191))</f>
        <v/>
      </c>
    </row>
    <row r="192" spans="1:10" x14ac:dyDescent="0.25">
      <c r="D192" s="11"/>
      <c r="E192" s="12"/>
      <c r="G192" s="12"/>
      <c r="H192" s="12"/>
      <c r="I192" s="13"/>
      <c r="J192" s="14" t="str">
        <f>IF($A192="","",(D192*I192))</f>
        <v/>
      </c>
    </row>
    <row r="193" spans="1:10" x14ac:dyDescent="0.25">
      <c r="D193" s="11"/>
      <c r="E193" s="12"/>
      <c r="G193" s="12"/>
      <c r="H193" s="12"/>
      <c r="I193" s="13"/>
      <c r="J193" s="14" t="str">
        <f>IF($A193="","",(D193*I193))</f>
        <v/>
      </c>
    </row>
    <row r="194" spans="1:10" x14ac:dyDescent="0.25">
      <c r="D194" s="11"/>
      <c r="E194" s="12"/>
      <c r="G194" s="12"/>
      <c r="H194" s="12"/>
      <c r="I194" s="13"/>
      <c r="J194" s="14" t="str">
        <f>IF($A194="","",(D194*I194))</f>
        <v/>
      </c>
    </row>
    <row r="195" spans="1:10" x14ac:dyDescent="0.25">
      <c r="D195" s="11"/>
      <c r="E195" s="12"/>
      <c r="G195" s="12"/>
      <c r="H195" s="12"/>
      <c r="I195" s="13"/>
      <c r="J195" s="14" t="str">
        <f>IF($A195="","",(D195*I195))</f>
        <v/>
      </c>
    </row>
    <row r="196" spans="1:10" x14ac:dyDescent="0.25">
      <c r="D196" s="11"/>
      <c r="E196" s="12"/>
      <c r="G196" s="12"/>
      <c r="H196" s="12"/>
      <c r="I196" s="13"/>
      <c r="J196" s="14" t="str">
        <f>IF($A196="","",(D196*I196))</f>
        <v/>
      </c>
    </row>
    <row r="197" spans="1:10" x14ac:dyDescent="0.25">
      <c r="D197" s="11"/>
      <c r="E197" s="12"/>
      <c r="G197" s="12"/>
      <c r="H197" s="12"/>
      <c r="I197" s="13"/>
      <c r="J197" s="14" t="str">
        <f>IF($A197="","",(D197*I197))</f>
        <v/>
      </c>
    </row>
    <row r="198" spans="1:10" x14ac:dyDescent="0.25">
      <c r="D198" s="11"/>
      <c r="E198" s="12"/>
      <c r="G198" s="12"/>
      <c r="H198" s="12"/>
      <c r="I198" s="13"/>
      <c r="J198" s="14" t="str">
        <f>IF($A198="","",(D198*I198))</f>
        <v/>
      </c>
    </row>
    <row r="199" spans="1:10" x14ac:dyDescent="0.25">
      <c r="D199" s="11"/>
      <c r="E199" s="12"/>
      <c r="G199" s="12"/>
      <c r="H199" s="12"/>
      <c r="I199" s="13"/>
      <c r="J199" s="14" t="str">
        <f>IF($A199="","",(D199*I199))</f>
        <v/>
      </c>
    </row>
    <row r="200" spans="1:10" x14ac:dyDescent="0.25">
      <c r="D200" s="11"/>
      <c r="E200" s="12"/>
      <c r="G200" s="12"/>
      <c r="H200" s="12"/>
      <c r="I200" s="13"/>
      <c r="J200" s="14" t="str">
        <f>IF($A200="","",(D200*I200))</f>
        <v/>
      </c>
    </row>
    <row r="201" spans="1:10" x14ac:dyDescent="0.25">
      <c r="D201" s="11"/>
      <c r="E201" s="12"/>
      <c r="G201" s="12"/>
      <c r="H201" s="12"/>
      <c r="I201" s="13"/>
      <c r="J201" s="14" t="str">
        <f>IF($A201="","",(D201*I201))</f>
        <v/>
      </c>
    </row>
  </sheetData>
  <autoFilter ref="A1:J1"/>
  <conditionalFormatting sqref="G2:G201">
    <cfRule type="expression" dxfId="0" priority="1">
      <formula>AND(G2&lt;&gt;"",G2&lt;TODAY(),NOT(OR($F2="Closed",$F2="Terminated")))</formula>
    </cfRule>
  </conditionalFormatting>
  <dataValidations count="7">
    <dataValidation type="list" allowBlank="1" showErrorMessage="1" errorTitle="Pick from the list" error="Choose one of: Listing, Buyer, Both" sqref="C2:C201">
      <formula1>"Listing,Buyer,Both"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Under contract, Inspection, Appraisal, Financing, Clear to close, Closed, Terminated" sqref="F2:F201">
      <formula1>"Under contract,Inspection,Appraisal,Financing,Clear to close,Closed,Terminated"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SUMIFS('Transactions'!$D$2:$D$201,'Transactions'!$F$2:$F$201,"&lt;&gt;Closed",'Transactions'!$F$2:$F$201,"&lt;&gt;Terminated")</f>
        <v>1835500</v>
      </c>
    </row>
    <row r="4" spans="1:2" x14ac:dyDescent="0.25">
      <c r="A4" t="s">
        <v>44</v>
      </c>
      <c r="B4" s="18">
        <f>SUMIFS('Transactions'!$J$2:$J$201,'Transactions'!$F$2:$F$201,"&lt;&gt;Closed",'Transactions'!$F$2:$F$201,"&lt;&gt;Terminated")</f>
        <v>63880</v>
      </c>
    </row>
    <row r="5" spans="1:2" x14ac:dyDescent="0.25">
      <c r="A5" t="s">
        <v>45</v>
      </c>
      <c r="B5" s="18">
        <f>SUMIFS('Transactions'!$J$2:$J$201,'Transactions'!$F$2:$F$201,"Closed")</f>
        <v>11250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Transactions</vt:lpstr>
      <vt:lpstr>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