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<sst xmlns="http://schemas.openxmlformats.org/spreadsheetml/2006/main" count="59" uniqueCount="54">
  <si>
    <t>Window Tint Job Tracker</t>
  </si>
  <si>
    <t>A free job tracker for window tinting: log jobs, film used, prices, and warranties with daily totals in Google Sheets or Excel.</t>
  </si>
  <si>
    <t>Quick start</t>
  </si>
  <si>
    <t>Open the Jobs tab and replace the sample rows with your own — one row per entry. Formulas fill in automatically for new rows.</t>
  </si>
  <si>
    <t>Register manufacturer warranties the same day; customers expect the card.</t>
  </si>
  <si>
    <t>Check your state's legal tint limits for each window before you cut the film.</t>
  </si>
  <si>
    <t>Mark Payment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</si>
  <si>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</si>
  <si>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</si>
  <si>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</si>
  <si>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</si>
  <si>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</si>
  <si>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</si>
  <si>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</si>
  <si>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</si>
  <si>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</si>
  <si>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Vehicle / building</t>
  </si>
  <si>
    <t>Film</t>
  </si>
  <si>
    <t>Shade</t>
  </si>
  <si>
    <t>Price</t>
  </si>
  <si>
    <t>Film cost</t>
  </si>
  <si>
    <t>Warranty registered</t>
  </si>
  <si>
    <t>Payment</t>
  </si>
  <si>
    <t>Profit</t>
  </si>
  <si>
    <t>Garcia</t>
  </si>
  <si>
    <t>2023 Tacoma (sides and back)</t>
  </si>
  <si>
    <t>XPEL Prime XR Plus</t>
  </si>
  <si>
    <t>20%</t>
  </si>
  <si>
    <t>Yes</t>
  </si>
  <si>
    <t>Paid</t>
  </si>
  <si>
    <t>Hale</t>
  </si>
  <si>
    <t>2019 BMW M3 (windshield strip)</t>
  </si>
  <si>
    <t>XPEL Prime CS</t>
  </si>
  <si>
    <t>5%</t>
  </si>
  <si>
    <t>n/a</t>
  </si>
  <si>
    <t>Harbor Dental</t>
  </si>
  <si>
    <t>Office windows, 180 sq ft</t>
  </si>
  <si>
    <t>Llumar 3M Night Vision</t>
  </si>
  <si>
    <t>35%</t>
  </si>
  <si>
    <t>No</t>
  </si>
  <si>
    <t>Unpaid</t>
  </si>
  <si>
    <t>Chen</t>
  </si>
  <si>
    <t>2024 Model Y (full ceramic)</t>
  </si>
  <si>
    <t>Item</t>
  </si>
  <si>
    <t>Value</t>
  </si>
  <si>
    <t>Notes</t>
  </si>
  <si>
    <t>Overview</t>
  </si>
  <si>
    <t>Entries</t>
  </si>
  <si>
    <t>Totals</t>
  </si>
  <si>
    <t>Total price</t>
  </si>
  <si>
    <t>Total film cost</t>
  </si>
  <si>
    <t>Total profit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</si>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</sst>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6" customWidth="1"/>
    <col min="6" max="7" width="14" customWidth="1"/>
    <col min="8" max="8" width="22" customWidth="1"/>
    <col min="9" max="9" width="16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46304</v>
      </c>
      <c r="B2" t="s">
        <v>24</v>
      </c>
      <c r="C2" t="s">
        <v>25</v>
      </c>
      <c r="D2" t="s">
        <v>26</v>
      </c>
      <c r="E2" t="s">
        <v>27</v>
      </c>
      <c r="F2" s="12">
        <v>499</v>
      </c>
      <c r="G2" s="12">
        <v>92</v>
      </c>
      <c r="H2" t="s">
        <v>28</v>
      </c>
      <c r="I2" t="s">
        <v>29</v>
      </c>
      <c r="J2" s="13">
        <f>IF($A2="","",(F2-G2))</f>
        <v>407</v>
      </c>
    </row>
    <row r="3" spans="1:10" x14ac:dyDescent="0.25">
      <c r="A3" s="11">
        <v>46305</v>
      </c>
      <c r="B3" t="s">
        <v>30</v>
      </c>
      <c r="C3" t="s">
        <v>31</v>
      </c>
      <c r="D3" t="s">
        <v>32</v>
      </c>
      <c r="E3" t="s">
        <v>33</v>
      </c>
      <c r="F3" s="12">
        <v>79</v>
      </c>
      <c r="G3" s="12">
        <v>6</v>
      </c>
      <c r="H3" t="s">
        <v>34</v>
      </c>
      <c r="I3" t="s">
        <v>29</v>
      </c>
      <c r="J3" s="13">
        <f>IF($A3="","",(F3-G3))</f>
        <v>73</v>
      </c>
    </row>
    <row r="4" spans="1:10" x14ac:dyDescent="0.25">
      <c r="A4" s="11">
        <v>46306</v>
      </c>
      <c r="B4" t="s">
        <v>35</v>
      </c>
      <c r="C4" t="s">
        <v>36</v>
      </c>
      <c r="D4" t="s">
        <v>37</v>
      </c>
      <c r="E4" t="s">
        <v>38</v>
      </c>
      <c r="F4" s="12">
        <v>1440</v>
      </c>
      <c r="G4" s="12">
        <v>380</v>
      </c>
      <c r="H4" t="s">
        <v>39</v>
      </c>
      <c r="I4" t="s">
        <v>40</v>
      </c>
      <c r="J4" s="13">
        <f>IF($A4="","",(F4-G4))</f>
        <v>1060</v>
      </c>
    </row>
    <row r="5" spans="1:10" x14ac:dyDescent="0.25">
      <c r="A5" s="11">
        <v>46307</v>
      </c>
      <c r="B5" t="s">
        <v>41</v>
      </c>
      <c r="C5" t="s">
        <v>42</v>
      </c>
      <c r="D5" t="s">
        <v>26</v>
      </c>
      <c r="E5" t="s">
        <v>38</v>
      </c>
      <c r="F5" s="12">
        <v>699</v>
      </c>
      <c r="G5" s="12">
        <v>140</v>
      </c>
      <c r="H5" t="s">
        <v>39</v>
      </c>
      <c r="I5" t="s">
        <v>29</v>
      </c>
      <c r="J5" s="13">
        <f>IF($A5="","",(F5-G5))</f>
        <v>559</v>
      </c>
    </row>
    <row r="6" spans="1:10" x14ac:dyDescent="0.25">
      <c r="A6" s="11"/>
      <c r="F6" s="12"/>
      <c r="G6" s="12"/>
      <c r="J6" s="13" t="str">
        <f>IF($A6="","",(F6-G6))</f>
        <v/>
      </c>
    </row>
    <row r="7" spans="1:10" x14ac:dyDescent="0.25">
      <c r="A7" s="11"/>
      <c r="F7" s="12"/>
      <c r="G7" s="12"/>
      <c r="J7" s="13" t="str">
        <f>IF($A7="","",(F7-G7))</f>
        <v/>
      </c>
    </row>
    <row r="8" spans="1:10" x14ac:dyDescent="0.25">
      <c r="A8" s="11"/>
      <c r="F8" s="12"/>
      <c r="G8" s="12"/>
      <c r="J8" s="13" t="str">
        <f>IF($A8="","",(F8-G8))</f>
        <v/>
      </c>
    </row>
    <row r="9" spans="1:10" x14ac:dyDescent="0.25">
      <c r="A9" s="11"/>
      <c r="F9" s="12"/>
      <c r="G9" s="12"/>
      <c r="J9" s="13" t="str">
        <f>IF($A9="","",(F9-G9))</f>
        <v/>
      </c>
    </row>
    <row r="10" spans="1:10" x14ac:dyDescent="0.25">
      <c r="A10" s="11"/>
      <c r="F10" s="12"/>
      <c r="G10" s="12"/>
      <c r="J10" s="13" t="str">
        <f>IF($A10="","",(F10-G10))</f>
        <v/>
      </c>
    </row>
    <row r="11" spans="1:10" x14ac:dyDescent="0.25">
      <c r="A11" s="11"/>
      <c r="F11" s="12"/>
      <c r="G11" s="12"/>
      <c r="J11" s="13" t="str">
        <f>IF($A11="","",(F11-G11))</f>
        <v/>
      </c>
    </row>
    <row r="12" spans="1:10" x14ac:dyDescent="0.25">
      <c r="A12" s="11"/>
      <c r="F12" s="12"/>
      <c r="G12" s="12"/>
      <c r="J12" s="13" t="str">
        <f>IF($A12="","",(F12-G12))</f>
        <v/>
      </c>
    </row>
    <row r="13" spans="1:10" x14ac:dyDescent="0.25">
      <c r="A13" s="11"/>
      <c r="F13" s="12"/>
      <c r="G13" s="12"/>
      <c r="J13" s="13" t="str">
        <f>IF($A13="","",(F13-G13))</f>
        <v/>
      </c>
    </row>
    <row r="14" spans="1:10" x14ac:dyDescent="0.25">
      <c r="A14" s="11"/>
      <c r="F14" s="12"/>
      <c r="G14" s="12"/>
      <c r="J14" s="13" t="str">
        <f>IF($A14="","",(F14-G14))</f>
        <v/>
      </c>
    </row>
    <row r="15" spans="1:10" x14ac:dyDescent="0.25">
      <c r="A15" s="11"/>
      <c r="F15" s="12"/>
      <c r="G15" s="12"/>
      <c r="J15" s="13" t="str">
        <f>IF($A15="","",(F15-G15))</f>
        <v/>
      </c>
    </row>
    <row r="16" spans="1:10" x14ac:dyDescent="0.25">
      <c r="A16" s="11"/>
      <c r="F16" s="12"/>
      <c r="G16" s="12"/>
      <c r="J16" s="13" t="str">
        <f>IF($A16="","",(F16-G16))</f>
        <v/>
      </c>
    </row>
    <row r="17" spans="1:10" x14ac:dyDescent="0.25">
      <c r="A17" s="11"/>
      <c r="F17" s="12"/>
      <c r="G17" s="12"/>
      <c r="J17" s="13" t="str">
        <f>IF($A17="","",(F17-G17))</f>
        <v/>
      </c>
    </row>
    <row r="18" spans="1:10" x14ac:dyDescent="0.25">
      <c r="A18" s="11"/>
      <c r="F18" s="12"/>
      <c r="G18" s="12"/>
      <c r="J18" s="13" t="str">
        <f>IF($A18="","",(F18-G18))</f>
        <v/>
      </c>
    </row>
    <row r="19" spans="1:10" x14ac:dyDescent="0.25">
      <c r="A19" s="11"/>
      <c r="F19" s="12"/>
      <c r="G19" s="12"/>
      <c r="J19" s="13" t="str">
        <f>IF($A19="","",(F19-G19))</f>
        <v/>
      </c>
    </row>
    <row r="20" spans="1:10" x14ac:dyDescent="0.25">
      <c r="A20" s="11"/>
      <c r="F20" s="12"/>
      <c r="G20" s="12"/>
      <c r="J20" s="13" t="str">
        <f>IF($A20="","",(F20-G20))</f>
        <v/>
      </c>
    </row>
    <row r="21" spans="1:10" x14ac:dyDescent="0.25">
      <c r="A21" s="11"/>
      <c r="F21" s="12"/>
      <c r="G21" s="12"/>
      <c r="J21" s="13" t="str">
        <f>IF($A21="","",(F21-G21))</f>
        <v/>
      </c>
    </row>
    <row r="22" spans="1:10" x14ac:dyDescent="0.25">
      <c r="A22" s="11"/>
      <c r="F22" s="12"/>
      <c r="G22" s="12"/>
      <c r="J22" s="13" t="str">
        <f>IF($A22="","",(F22-G22))</f>
        <v/>
      </c>
    </row>
    <row r="23" spans="1:10" x14ac:dyDescent="0.25">
      <c r="A23" s="11"/>
      <c r="F23" s="12"/>
      <c r="G23" s="12"/>
      <c r="J23" s="13" t="str">
        <f>IF($A23="","",(F23-G23))</f>
        <v/>
      </c>
    </row>
    <row r="24" spans="1:10" x14ac:dyDescent="0.25">
      <c r="A24" s="11"/>
      <c r="F24" s="12"/>
      <c r="G24" s="12"/>
      <c r="J24" s="13" t="str">
        <f>IF($A24="","",(F24-G24))</f>
        <v/>
      </c>
    </row>
    <row r="25" spans="1:10" x14ac:dyDescent="0.25">
      <c r="A25" s="11"/>
      <c r="F25" s="12"/>
      <c r="G25" s="12"/>
      <c r="J25" s="13" t="str">
        <f>IF($A25="","",(F25-G25))</f>
        <v/>
      </c>
    </row>
    <row r="26" spans="1:10" x14ac:dyDescent="0.25">
      <c r="A26" s="11"/>
      <c r="F26" s="12"/>
      <c r="G26" s="12"/>
      <c r="J26" s="13" t="str">
        <f>IF($A26="","",(F26-G26))</f>
        <v/>
      </c>
    </row>
    <row r="27" spans="1:10" x14ac:dyDescent="0.25">
      <c r="A27" s="11"/>
      <c r="F27" s="12"/>
      <c r="G27" s="12"/>
      <c r="J27" s="13" t="str">
        <f>IF($A27="","",(F27-G27))</f>
        <v/>
      </c>
    </row>
    <row r="28" spans="1:10" x14ac:dyDescent="0.25">
      <c r="A28" s="11"/>
      <c r="F28" s="12"/>
      <c r="G28" s="12"/>
      <c r="J28" s="13" t="str">
        <f>IF($A28="","",(F28-G28))</f>
        <v/>
      </c>
    </row>
    <row r="29" spans="1:10" x14ac:dyDescent="0.25">
      <c r="A29" s="11"/>
      <c r="F29" s="12"/>
      <c r="G29" s="12"/>
      <c r="J29" s="13" t="str">
        <f>IF($A29="","",(F29-G29))</f>
        <v/>
      </c>
    </row>
    <row r="30" spans="1:10" x14ac:dyDescent="0.25">
      <c r="A30" s="11"/>
      <c r="F30" s="12"/>
      <c r="G30" s="12"/>
      <c r="J30" s="13" t="str">
        <f>IF($A30="","",(F30-G30))</f>
        <v/>
      </c>
    </row>
    <row r="31" spans="1:10" x14ac:dyDescent="0.25">
      <c r="A31" s="11"/>
      <c r="F31" s="12"/>
      <c r="G31" s="12"/>
      <c r="J31" s="13" t="str">
        <f>IF($A31="","",(F31-G31))</f>
        <v/>
      </c>
    </row>
    <row r="32" spans="1:10" x14ac:dyDescent="0.25">
      <c r="A32" s="11"/>
      <c r="F32" s="12"/>
      <c r="G32" s="12"/>
      <c r="J32" s="13" t="str">
        <f>IF($A32="","",(F32-G32))</f>
        <v/>
      </c>
    </row>
    <row r="33" spans="1:10" x14ac:dyDescent="0.25">
      <c r="A33" s="11"/>
      <c r="F33" s="12"/>
      <c r="G33" s="12"/>
      <c r="J33" s="13" t="str">
        <f>IF($A33="","",(F33-G33))</f>
        <v/>
      </c>
    </row>
    <row r="34" spans="1:10" x14ac:dyDescent="0.25">
      <c r="A34" s="11"/>
      <c r="F34" s="12"/>
      <c r="G34" s="12"/>
      <c r="J34" s="13" t="str">
        <f>IF($A34="","",(F34-G34))</f>
        <v/>
      </c>
    </row>
    <row r="35" spans="1:10" x14ac:dyDescent="0.25">
      <c r="A35" s="11"/>
      <c r="F35" s="12"/>
      <c r="G35" s="12"/>
      <c r="J35" s="13" t="str">
        <f>IF($A35="","",(F35-G35))</f>
        <v/>
      </c>
    </row>
    <row r="36" spans="1:10" x14ac:dyDescent="0.25">
      <c r="A36" s="11"/>
      <c r="F36" s="12"/>
      <c r="G36" s="12"/>
      <c r="J36" s="13" t="str">
        <f>IF($A36="","",(F36-G36))</f>
        <v/>
      </c>
    </row>
    <row r="37" spans="1:10" x14ac:dyDescent="0.25">
      <c r="A37" s="11"/>
      <c r="F37" s="12"/>
      <c r="G37" s="12"/>
      <c r="J37" s="13" t="str">
        <f>IF($A37="","",(F37-G37))</f>
        <v/>
      </c>
    </row>
    <row r="38" spans="1:10" x14ac:dyDescent="0.25">
      <c r="A38" s="11"/>
      <c r="F38" s="12"/>
      <c r="G38" s="12"/>
      <c r="J38" s="13" t="str">
        <f>IF($A38="","",(F38-G38))</f>
        <v/>
      </c>
    </row>
    <row r="39" spans="1:10" x14ac:dyDescent="0.25">
      <c r="A39" s="11"/>
      <c r="F39" s="12"/>
      <c r="G39" s="12"/>
      <c r="J39" s="13" t="str">
        <f>IF($A39="","",(F39-G39))</f>
        <v/>
      </c>
    </row>
    <row r="40" spans="1:10" x14ac:dyDescent="0.25">
      <c r="A40" s="11"/>
      <c r="F40" s="12"/>
      <c r="G40" s="12"/>
      <c r="J40" s="13" t="str">
        <f>IF($A40="","",(F40-G40))</f>
        <v/>
      </c>
    </row>
    <row r="41" spans="1:10" x14ac:dyDescent="0.25">
      <c r="A41" s="11"/>
      <c r="F41" s="12"/>
      <c r="G41" s="12"/>
      <c r="J41" s="13" t="str">
        <f>IF($A41="","",(F41-G41))</f>
        <v/>
      </c>
    </row>
    <row r="42" spans="1:10" x14ac:dyDescent="0.25">
      <c r="A42" s="11"/>
      <c r="F42" s="12"/>
      <c r="G42" s="12"/>
      <c r="J42" s="13" t="str">
        <f>IF($A42="","",(F42-G42))</f>
        <v/>
      </c>
    </row>
    <row r="43" spans="1:10" x14ac:dyDescent="0.25">
      <c r="A43" s="11"/>
      <c r="F43" s="12"/>
      <c r="G43" s="12"/>
      <c r="J43" s="13" t="str">
        <f>IF($A43="","",(F43-G43))</f>
        <v/>
      </c>
    </row>
    <row r="44" spans="1:10" x14ac:dyDescent="0.25">
      <c r="A44" s="11"/>
      <c r="F44" s="12"/>
      <c r="G44" s="12"/>
      <c r="J44" s="13" t="str">
        <f>IF($A44="","",(F44-G44))</f>
        <v/>
      </c>
    </row>
    <row r="45" spans="1:10" x14ac:dyDescent="0.25">
      <c r="A45" s="11"/>
      <c r="F45" s="12"/>
      <c r="G45" s="12"/>
      <c r="J45" s="13" t="str">
        <f>IF($A45="","",(F45-G45))</f>
        <v/>
      </c>
    </row>
    <row r="46" spans="1:10" x14ac:dyDescent="0.25">
      <c r="A46" s="11"/>
      <c r="F46" s="12"/>
      <c r="G46" s="12"/>
      <c r="J46" s="13" t="str">
        <f>IF($A46="","",(F46-G46))</f>
        <v/>
      </c>
    </row>
    <row r="47" spans="1:10" x14ac:dyDescent="0.25">
      <c r="A47" s="11"/>
      <c r="F47" s="12"/>
      <c r="G47" s="12"/>
      <c r="J47" s="13" t="str">
        <f>IF($A47="","",(F47-G47))</f>
        <v/>
      </c>
    </row>
    <row r="48" spans="1:10" x14ac:dyDescent="0.25">
      <c r="A48" s="11"/>
      <c r="F48" s="12"/>
      <c r="G48" s="12"/>
      <c r="J48" s="13" t="str">
        <f>IF($A48="","",(F48-G48))</f>
        <v/>
      </c>
    </row>
    <row r="49" spans="1:10" x14ac:dyDescent="0.25">
      <c r="A49" s="11"/>
      <c r="F49" s="12"/>
      <c r="G49" s="12"/>
      <c r="J49" s="13" t="str">
        <f>IF($A49="","",(F49-G49))</f>
        <v/>
      </c>
    </row>
    <row r="50" spans="1:10" x14ac:dyDescent="0.25">
      <c r="A50" s="11"/>
      <c r="F50" s="12"/>
      <c r="G50" s="12"/>
      <c r="J50" s="13" t="str">
        <f>IF($A50="","",(F50-G50))</f>
        <v/>
      </c>
    </row>
    <row r="51" spans="1:10" x14ac:dyDescent="0.25">
      <c r="A51" s="11"/>
      <c r="F51" s="12"/>
      <c r="G51" s="12"/>
      <c r="J51" s="13" t="str">
        <f>IF($A51="","",(F51-G51))</f>
        <v/>
      </c>
    </row>
    <row r="52" spans="1:10" x14ac:dyDescent="0.25">
      <c r="A52" s="11"/>
      <c r="F52" s="12"/>
      <c r="G52" s="12"/>
      <c r="J52" s="13" t="str">
        <f>IF($A52="","",(F52-G52))</f>
        <v/>
      </c>
    </row>
    <row r="53" spans="1:10" x14ac:dyDescent="0.25">
      <c r="A53" s="11"/>
      <c r="F53" s="12"/>
      <c r="G53" s="12"/>
      <c r="J53" s="13" t="str">
        <f>IF($A53="","",(F53-G53))</f>
        <v/>
      </c>
    </row>
    <row r="54" spans="1:10" x14ac:dyDescent="0.25">
      <c r="A54" s="11"/>
      <c r="F54" s="12"/>
      <c r="G54" s="12"/>
      <c r="J54" s="13" t="str">
        <f>IF($A54="","",(F54-G54))</f>
        <v/>
      </c>
    </row>
    <row r="55" spans="1:10" x14ac:dyDescent="0.25">
      <c r="A55" s="11"/>
      <c r="F55" s="12"/>
      <c r="G55" s="12"/>
      <c r="J55" s="13" t="str">
        <f>IF($A55="","",(F55-G55))</f>
        <v/>
      </c>
    </row>
    <row r="56" spans="1:10" x14ac:dyDescent="0.25">
      <c r="A56" s="11"/>
      <c r="F56" s="12"/>
      <c r="G56" s="12"/>
      <c r="J56" s="13" t="str">
        <f>IF($A56="","",(F56-G56))</f>
        <v/>
      </c>
    </row>
    <row r="57" spans="1:10" x14ac:dyDescent="0.25">
      <c r="A57" s="11"/>
      <c r="F57" s="12"/>
      <c r="G57" s="12"/>
      <c r="J57" s="13" t="str">
        <f>IF($A57="","",(F57-G57))</f>
        <v/>
      </c>
    </row>
    <row r="58" spans="1:10" x14ac:dyDescent="0.25">
      <c r="A58" s="11"/>
      <c r="F58" s="12"/>
      <c r="G58" s="12"/>
      <c r="J58" s="13" t="str">
        <f>IF($A58="","",(F58-G58))</f>
        <v/>
      </c>
    </row>
    <row r="59" spans="1:10" x14ac:dyDescent="0.25">
      <c r="A59" s="11"/>
      <c r="F59" s="12"/>
      <c r="G59" s="12"/>
      <c r="J59" s="13" t="str">
        <f>IF($A59="","",(F59-G59))</f>
        <v/>
      </c>
    </row>
    <row r="60" spans="1:10" x14ac:dyDescent="0.25">
      <c r="A60" s="11"/>
      <c r="F60" s="12"/>
      <c r="G60" s="12"/>
      <c r="J60" s="13" t="str">
        <f>IF($A60="","",(F60-G60))</f>
        <v/>
      </c>
    </row>
    <row r="61" spans="1:10" x14ac:dyDescent="0.25">
      <c r="A61" s="11"/>
      <c r="F61" s="12"/>
      <c r="G61" s="12"/>
      <c r="J61" s="13" t="str">
        <f>IF($A61="","",(F61-G61))</f>
        <v/>
      </c>
    </row>
    <row r="62" spans="1:10" x14ac:dyDescent="0.25">
      <c r="A62" s="11"/>
      <c r="F62" s="12"/>
      <c r="G62" s="12"/>
      <c r="J62" s="13" t="str">
        <f>IF($A62="","",(F62-G62))</f>
        <v/>
      </c>
    </row>
    <row r="63" spans="1:10" x14ac:dyDescent="0.25">
      <c r="A63" s="11"/>
      <c r="F63" s="12"/>
      <c r="G63" s="12"/>
      <c r="J63" s="13" t="str">
        <f>IF($A63="","",(F63-G63))</f>
        <v/>
      </c>
    </row>
    <row r="64" spans="1:10" x14ac:dyDescent="0.25">
      <c r="A64" s="11"/>
      <c r="F64" s="12"/>
      <c r="G64" s="12"/>
      <c r="J64" s="13" t="str">
        <f>IF($A64="","",(F64-G64))</f>
        <v/>
      </c>
    </row>
    <row r="65" spans="1:10" x14ac:dyDescent="0.25">
      <c r="A65" s="11"/>
      <c r="F65" s="12"/>
      <c r="G65" s="12"/>
      <c r="J65" s="13" t="str">
        <f>IF($A65="","",(F65-G65))</f>
        <v/>
      </c>
    </row>
    <row r="66" spans="1:10" x14ac:dyDescent="0.25">
      <c r="A66" s="11"/>
      <c r="F66" s="12"/>
      <c r="G66" s="12"/>
      <c r="J66" s="13" t="str">
        <f>IF($A66="","",(F66-G66))</f>
        <v/>
      </c>
    </row>
    <row r="67" spans="1:10" x14ac:dyDescent="0.25">
      <c r="A67" s="11"/>
      <c r="F67" s="12"/>
      <c r="G67" s="12"/>
      <c r="J67" s="13" t="str">
        <f>IF($A67="","",(F67-G67))</f>
        <v/>
      </c>
    </row>
    <row r="68" spans="1:10" x14ac:dyDescent="0.25">
      <c r="A68" s="11"/>
      <c r="F68" s="12"/>
      <c r="G68" s="12"/>
      <c r="J68" s="13" t="str">
        <f>IF($A68="","",(F68-G68))</f>
        <v/>
      </c>
    </row>
    <row r="69" spans="1:10" x14ac:dyDescent="0.25">
      <c r="A69" s="11"/>
      <c r="F69" s="12"/>
      <c r="G69" s="12"/>
      <c r="J69" s="13" t="str">
        <f>IF($A69="","",(F69-G69))</f>
        <v/>
      </c>
    </row>
    <row r="70" spans="1:10" x14ac:dyDescent="0.25">
      <c r="A70" s="11"/>
      <c r="F70" s="12"/>
      <c r="G70" s="12"/>
      <c r="J70" s="13" t="str">
        <f>IF($A70="","",(F70-G70))</f>
        <v/>
      </c>
    </row>
    <row r="71" spans="1:10" x14ac:dyDescent="0.25">
      <c r="A71" s="11"/>
      <c r="F71" s="12"/>
      <c r="G71" s="12"/>
      <c r="J71" s="13" t="str">
        <f>IF($A71="","",(F71-G71))</f>
        <v/>
      </c>
    </row>
    <row r="72" spans="1:10" x14ac:dyDescent="0.25">
      <c r="A72" s="11"/>
      <c r="F72" s="12"/>
      <c r="G72" s="12"/>
      <c r="J72" s="13" t="str">
        <f>IF($A72="","",(F72-G72))</f>
        <v/>
      </c>
    </row>
    <row r="73" spans="1:10" x14ac:dyDescent="0.25">
      <c r="A73" s="11"/>
      <c r="F73" s="12"/>
      <c r="G73" s="12"/>
      <c r="J73" s="13" t="str">
        <f>IF($A73="","",(F73-G73))</f>
        <v/>
      </c>
    </row>
    <row r="74" spans="1:10" x14ac:dyDescent="0.25">
      <c r="A74" s="11"/>
      <c r="F74" s="12"/>
      <c r="G74" s="12"/>
      <c r="J74" s="13" t="str">
        <f>IF($A74="","",(F74-G74))</f>
        <v/>
      </c>
    </row>
    <row r="75" spans="1:10" x14ac:dyDescent="0.25">
      <c r="A75" s="11"/>
      <c r="F75" s="12"/>
      <c r="G75" s="12"/>
      <c r="J75" s="13" t="str">
        <f>IF($A75="","",(F75-G75))</f>
        <v/>
      </c>
    </row>
    <row r="76" spans="1:10" x14ac:dyDescent="0.25">
      <c r="A76" s="11"/>
      <c r="F76" s="12"/>
      <c r="G76" s="12"/>
      <c r="J76" s="13" t="str">
        <f>IF($A76="","",(F76-G76))</f>
        <v/>
      </c>
    </row>
    <row r="77" spans="1:10" x14ac:dyDescent="0.25">
      <c r="A77" s="11"/>
      <c r="F77" s="12"/>
      <c r="G77" s="12"/>
      <c r="J77" s="13" t="str">
        <f>IF($A77="","",(F77-G77))</f>
        <v/>
      </c>
    </row>
    <row r="78" spans="1:10" x14ac:dyDescent="0.25">
      <c r="A78" s="11"/>
      <c r="F78" s="12"/>
      <c r="G78" s="12"/>
      <c r="J78" s="13" t="str">
        <f>IF($A78="","",(F78-G78))</f>
        <v/>
      </c>
    </row>
    <row r="79" spans="1:10" x14ac:dyDescent="0.25">
      <c r="A79" s="11"/>
      <c r="F79" s="12"/>
      <c r="G79" s="12"/>
      <c r="J79" s="13" t="str">
        <f>IF($A79="","",(F79-G79))</f>
        <v/>
      </c>
    </row>
    <row r="80" spans="1:10" x14ac:dyDescent="0.25">
      <c r="A80" s="11"/>
      <c r="F80" s="12"/>
      <c r="G80" s="12"/>
      <c r="J80" s="13" t="str">
        <f>IF($A80="","",(F80-G80))</f>
        <v/>
      </c>
    </row>
    <row r="81" spans="1:10" x14ac:dyDescent="0.25">
      <c r="A81" s="11"/>
      <c r="F81" s="12"/>
      <c r="G81" s="12"/>
      <c r="J81" s="13" t="str">
        <f>IF($A81="","",(F81-G81))</f>
        <v/>
      </c>
    </row>
    <row r="82" spans="1:10" x14ac:dyDescent="0.25">
      <c r="A82" s="11"/>
      <c r="F82" s="12"/>
      <c r="G82" s="12"/>
      <c r="J82" s="13" t="str">
        <f>IF($A82="","",(F82-G82))</f>
        <v/>
      </c>
    </row>
    <row r="83" spans="1:10" x14ac:dyDescent="0.25">
      <c r="A83" s="11"/>
      <c r="F83" s="12"/>
      <c r="G83" s="12"/>
      <c r="J83" s="13" t="str">
        <f>IF($A83="","",(F83-G83))</f>
        <v/>
      </c>
    </row>
    <row r="84" spans="1:10" x14ac:dyDescent="0.25">
      <c r="A84" s="11"/>
      <c r="F84" s="12"/>
      <c r="G84" s="12"/>
      <c r="J84" s="13" t="str">
        <f>IF($A84="","",(F84-G84))</f>
        <v/>
      </c>
    </row>
    <row r="85" spans="1:10" x14ac:dyDescent="0.25">
      <c r="A85" s="11"/>
      <c r="F85" s="12"/>
      <c r="G85" s="12"/>
      <c r="J85" s="13" t="str">
        <f>IF($A85="","",(F85-G85))</f>
        <v/>
      </c>
    </row>
    <row r="86" spans="1:10" x14ac:dyDescent="0.25">
      <c r="A86" s="11"/>
      <c r="F86" s="12"/>
      <c r="G86" s="12"/>
      <c r="J86" s="13" t="str">
        <f>IF($A86="","",(F86-G86))</f>
        <v/>
      </c>
    </row>
    <row r="87" spans="1:10" x14ac:dyDescent="0.25">
      <c r="A87" s="11"/>
      <c r="F87" s="12"/>
      <c r="G87" s="12"/>
      <c r="J87" s="13" t="str">
        <f>IF($A87="","",(F87-G87))</f>
        <v/>
      </c>
    </row>
    <row r="88" spans="1:10" x14ac:dyDescent="0.25">
      <c r="A88" s="11"/>
      <c r="F88" s="12"/>
      <c r="G88" s="12"/>
      <c r="J88" s="13" t="str">
        <f>IF($A88="","",(F88-G88))</f>
        <v/>
      </c>
    </row>
    <row r="89" spans="1:10" x14ac:dyDescent="0.25">
      <c r="A89" s="11"/>
      <c r="F89" s="12"/>
      <c r="G89" s="12"/>
      <c r="J89" s="13" t="str">
        <f>IF($A89="","",(F89-G89))</f>
        <v/>
      </c>
    </row>
    <row r="90" spans="1:10" x14ac:dyDescent="0.25">
      <c r="A90" s="11"/>
      <c r="F90" s="12"/>
      <c r="G90" s="12"/>
      <c r="J90" s="13" t="str">
        <f>IF($A90="","",(F90-G90))</f>
        <v/>
      </c>
    </row>
    <row r="91" spans="1:10" x14ac:dyDescent="0.25">
      <c r="A91" s="11"/>
      <c r="F91" s="12"/>
      <c r="G91" s="12"/>
      <c r="J91" s="13" t="str">
        <f>IF($A91="","",(F91-G91))</f>
        <v/>
      </c>
    </row>
    <row r="92" spans="1:10" x14ac:dyDescent="0.25">
      <c r="A92" s="11"/>
      <c r="F92" s="12"/>
      <c r="G92" s="12"/>
      <c r="J92" s="13" t="str">
        <f>IF($A92="","",(F92-G92))</f>
        <v/>
      </c>
    </row>
    <row r="93" spans="1:10" x14ac:dyDescent="0.25">
      <c r="A93" s="11"/>
      <c r="F93" s="12"/>
      <c r="G93" s="12"/>
      <c r="J93" s="13" t="str">
        <f>IF($A93="","",(F93-G93))</f>
        <v/>
      </c>
    </row>
    <row r="94" spans="1:10" x14ac:dyDescent="0.25">
      <c r="A94" s="11"/>
      <c r="F94" s="12"/>
      <c r="G94" s="12"/>
      <c r="J94" s="13" t="str">
        <f>IF($A94="","",(F94-G94))</f>
        <v/>
      </c>
    </row>
    <row r="95" spans="1:10" x14ac:dyDescent="0.25">
      <c r="A95" s="11"/>
      <c r="F95" s="12"/>
      <c r="G95" s="12"/>
      <c r="J95" s="13" t="str">
        <f>IF($A95="","",(F95-G95))</f>
        <v/>
      </c>
    </row>
    <row r="96" spans="1:10" x14ac:dyDescent="0.25">
      <c r="A96" s="11"/>
      <c r="F96" s="12"/>
      <c r="G96" s="12"/>
      <c r="J96" s="13" t="str">
        <f>IF($A96="","",(F96-G96))</f>
        <v/>
      </c>
    </row>
    <row r="97" spans="1:10" x14ac:dyDescent="0.25">
      <c r="A97" s="11"/>
      <c r="F97" s="12"/>
      <c r="G97" s="12"/>
      <c r="J97" s="13" t="str">
        <f>IF($A97="","",(F97-G97))</f>
        <v/>
      </c>
    </row>
    <row r="98" spans="1:10" x14ac:dyDescent="0.25">
      <c r="A98" s="11"/>
      <c r="F98" s="12"/>
      <c r="G98" s="12"/>
      <c r="J98" s="13" t="str">
        <f>IF($A98="","",(F98-G98))</f>
        <v/>
      </c>
    </row>
    <row r="99" spans="1:10" x14ac:dyDescent="0.25">
      <c r="A99" s="11"/>
      <c r="F99" s="12"/>
      <c r="G99" s="12"/>
      <c r="J99" s="13" t="str">
        <f>IF($A99="","",(F99-G99))</f>
        <v/>
      </c>
    </row>
    <row r="100" spans="1:10" x14ac:dyDescent="0.25">
      <c r="A100" s="11"/>
      <c r="F100" s="12"/>
      <c r="G100" s="12"/>
      <c r="J100" s="13" t="str">
        <f>IF($A100="","",(F100-G100))</f>
        <v/>
      </c>
    </row>
    <row r="101" spans="1:10" x14ac:dyDescent="0.25">
      <c r="A101" s="11"/>
      <c r="F101" s="12"/>
      <c r="G101" s="12"/>
      <c r="J101" s="13" t="str">
        <f>IF($A101="","",(F101-G101))</f>
        <v/>
      </c>
    </row>
    <row r="102" spans="1:10" x14ac:dyDescent="0.25">
      <c r="A102" s="11"/>
      <c r="F102" s="12"/>
      <c r="G102" s="12"/>
      <c r="J102" s="13" t="str">
        <f>IF($A102="","",(F102-G102))</f>
        <v/>
      </c>
    </row>
    <row r="103" spans="1:10" x14ac:dyDescent="0.25">
      <c r="A103" s="11"/>
      <c r="F103" s="12"/>
      <c r="G103" s="12"/>
      <c r="J103" s="13" t="str">
        <f>IF($A103="","",(F103-G103))</f>
        <v/>
      </c>
    </row>
    <row r="104" spans="1:10" x14ac:dyDescent="0.25">
      <c r="A104" s="11"/>
      <c r="F104" s="12"/>
      <c r="G104" s="12"/>
      <c r="J104" s="13" t="str">
        <f>IF($A104="","",(F104-G104))</f>
        <v/>
      </c>
    </row>
    <row r="105" spans="1:10" x14ac:dyDescent="0.25">
      <c r="A105" s="11"/>
      <c r="F105" s="12"/>
      <c r="G105" s="12"/>
      <c r="J105" s="13" t="str">
        <f>IF($A105="","",(F105-G105))</f>
        <v/>
      </c>
    </row>
    <row r="106" spans="1:10" x14ac:dyDescent="0.25">
      <c r="A106" s="11"/>
      <c r="F106" s="12"/>
      <c r="G106" s="12"/>
      <c r="J106" s="13" t="str">
        <f>IF($A106="","",(F106-G106))</f>
        <v/>
      </c>
    </row>
    <row r="107" spans="1:10" x14ac:dyDescent="0.25">
      <c r="A107" s="11"/>
      <c r="F107" s="12"/>
      <c r="G107" s="12"/>
      <c r="J107" s="13" t="str">
        <f>IF($A107="","",(F107-G107))</f>
        <v/>
      </c>
    </row>
    <row r="108" spans="1:10" x14ac:dyDescent="0.25">
      <c r="A108" s="11"/>
      <c r="F108" s="12"/>
      <c r="G108" s="12"/>
      <c r="J108" s="13" t="str">
        <f>IF($A108="","",(F108-G108))</f>
        <v/>
      </c>
    </row>
    <row r="109" spans="1:10" x14ac:dyDescent="0.25">
      <c r="A109" s="11"/>
      <c r="F109" s="12"/>
      <c r="G109" s="12"/>
      <c r="J109" s="13" t="str">
        <f>IF($A109="","",(F109-G109))</f>
        <v/>
      </c>
    </row>
    <row r="110" spans="1:10" x14ac:dyDescent="0.25">
      <c r="A110" s="11"/>
      <c r="F110" s="12"/>
      <c r="G110" s="12"/>
      <c r="J110" s="13" t="str">
        <f>IF($A110="","",(F110-G110))</f>
        <v/>
      </c>
    </row>
    <row r="111" spans="1:10" x14ac:dyDescent="0.25">
      <c r="A111" s="11"/>
      <c r="F111" s="12"/>
      <c r="G111" s="12"/>
      <c r="J111" s="13" t="str">
        <f>IF($A111="","",(F111-G111))</f>
        <v/>
      </c>
    </row>
    <row r="112" spans="1:10" x14ac:dyDescent="0.25">
      <c r="A112" s="11"/>
      <c r="F112" s="12"/>
      <c r="G112" s="12"/>
      <c r="J112" s="13" t="str">
        <f>IF($A112="","",(F112-G112))</f>
        <v/>
      </c>
    </row>
    <row r="113" spans="1:10" x14ac:dyDescent="0.25">
      <c r="A113" s="11"/>
      <c r="F113" s="12"/>
      <c r="G113" s="12"/>
      <c r="J113" s="13" t="str">
        <f>IF($A113="","",(F113-G113))</f>
        <v/>
      </c>
    </row>
    <row r="114" spans="1:10" x14ac:dyDescent="0.25">
      <c r="A114" s="11"/>
      <c r="F114" s="12"/>
      <c r="G114" s="12"/>
      <c r="J114" s="13" t="str">
        <f>IF($A114="","",(F114-G114))</f>
        <v/>
      </c>
    </row>
    <row r="115" spans="1:10" x14ac:dyDescent="0.25">
      <c r="A115" s="11"/>
      <c r="F115" s="12"/>
      <c r="G115" s="12"/>
      <c r="J115" s="13" t="str">
        <f>IF($A115="","",(F115-G115))</f>
        <v/>
      </c>
    </row>
    <row r="116" spans="1:10" x14ac:dyDescent="0.25">
      <c r="A116" s="11"/>
      <c r="F116" s="12"/>
      <c r="G116" s="12"/>
      <c r="J116" s="13" t="str">
        <f>IF($A116="","",(F116-G116))</f>
        <v/>
      </c>
    </row>
    <row r="117" spans="1:10" x14ac:dyDescent="0.25">
      <c r="A117" s="11"/>
      <c r="F117" s="12"/>
      <c r="G117" s="12"/>
      <c r="J117" s="13" t="str">
        <f>IF($A117="","",(F117-G117))</f>
        <v/>
      </c>
    </row>
    <row r="118" spans="1:10" x14ac:dyDescent="0.25">
      <c r="A118" s="11"/>
      <c r="F118" s="12"/>
      <c r="G118" s="12"/>
      <c r="J118" s="13" t="str">
        <f>IF($A118="","",(F118-G118))</f>
        <v/>
      </c>
    </row>
    <row r="119" spans="1:10" x14ac:dyDescent="0.25">
      <c r="A119" s="11"/>
      <c r="F119" s="12"/>
      <c r="G119" s="12"/>
      <c r="J119" s="13" t="str">
        <f>IF($A119="","",(F119-G119))</f>
        <v/>
      </c>
    </row>
    <row r="120" spans="1:10" x14ac:dyDescent="0.25">
      <c r="A120" s="11"/>
      <c r="F120" s="12"/>
      <c r="G120" s="12"/>
      <c r="J120" s="13" t="str">
        <f>IF($A120="","",(F120-G120))</f>
        <v/>
      </c>
    </row>
    <row r="121" spans="1:10" x14ac:dyDescent="0.25">
      <c r="A121" s="11"/>
      <c r="F121" s="12"/>
      <c r="G121" s="12"/>
      <c r="J121" s="13" t="str">
        <f>IF($A121="","",(F121-G121))</f>
        <v/>
      </c>
    </row>
    <row r="122" spans="1:10" x14ac:dyDescent="0.25">
      <c r="A122" s="11"/>
      <c r="F122" s="12"/>
      <c r="G122" s="12"/>
      <c r="J122" s="13" t="str">
        <f>IF($A122="","",(F122-G122))</f>
        <v/>
      </c>
    </row>
    <row r="123" spans="1:10" x14ac:dyDescent="0.25">
      <c r="A123" s="11"/>
      <c r="F123" s="12"/>
      <c r="G123" s="12"/>
      <c r="J123" s="13" t="str">
        <f>IF($A123="","",(F123-G123))</f>
        <v/>
      </c>
    </row>
    <row r="124" spans="1:10" x14ac:dyDescent="0.25">
      <c r="A124" s="11"/>
      <c r="F124" s="12"/>
      <c r="G124" s="12"/>
      <c r="J124" s="13" t="str">
        <f>IF($A124="","",(F124-G124))</f>
        <v/>
      </c>
    </row>
    <row r="125" spans="1:10" x14ac:dyDescent="0.25">
      <c r="A125" s="11"/>
      <c r="F125" s="12"/>
      <c r="G125" s="12"/>
      <c r="J125" s="13" t="str">
        <f>IF($A125="","",(F125-G125))</f>
        <v/>
      </c>
    </row>
    <row r="126" spans="1:10" x14ac:dyDescent="0.25">
      <c r="A126" s="11"/>
      <c r="F126" s="12"/>
      <c r="G126" s="12"/>
      <c r="J126" s="13" t="str">
        <f>IF($A126="","",(F126-G126))</f>
        <v/>
      </c>
    </row>
    <row r="127" spans="1:10" x14ac:dyDescent="0.25">
      <c r="A127" s="11"/>
      <c r="F127" s="12"/>
      <c r="G127" s="12"/>
      <c r="J127" s="13" t="str">
        <f>IF($A127="","",(F127-G127))</f>
        <v/>
      </c>
    </row>
    <row r="128" spans="1:10" x14ac:dyDescent="0.25">
      <c r="A128" s="11"/>
      <c r="F128" s="12"/>
      <c r="G128" s="12"/>
      <c r="J128" s="13" t="str">
        <f>IF($A128="","",(F128-G128))</f>
        <v/>
      </c>
    </row>
    <row r="129" spans="1:10" x14ac:dyDescent="0.25">
      <c r="A129" s="11"/>
      <c r="F129" s="12"/>
      <c r="G129" s="12"/>
      <c r="J129" s="13" t="str">
        <f>IF($A129="","",(F129-G129))</f>
        <v/>
      </c>
    </row>
    <row r="130" spans="1:10" x14ac:dyDescent="0.25">
      <c r="A130" s="11"/>
      <c r="F130" s="12"/>
      <c r="G130" s="12"/>
      <c r="J130" s="13" t="str">
        <f>IF($A130="","",(F130-G130))</f>
        <v/>
      </c>
    </row>
    <row r="131" spans="1:10" x14ac:dyDescent="0.25">
      <c r="A131" s="11"/>
      <c r="F131" s="12"/>
      <c r="G131" s="12"/>
      <c r="J131" s="13" t="str">
        <f>IF($A131="","",(F131-G131))</f>
        <v/>
      </c>
    </row>
    <row r="132" spans="1:10" x14ac:dyDescent="0.25">
      <c r="A132" s="11"/>
      <c r="F132" s="12"/>
      <c r="G132" s="12"/>
      <c r="J132" s="13" t="str">
        <f>IF($A132="","",(F132-G132))</f>
        <v/>
      </c>
    </row>
    <row r="133" spans="1:10" x14ac:dyDescent="0.25">
      <c r="A133" s="11"/>
      <c r="F133" s="12"/>
      <c r="G133" s="12"/>
      <c r="J133" s="13" t="str">
        <f>IF($A133="","",(F133-G133))</f>
        <v/>
      </c>
    </row>
    <row r="134" spans="1:10" x14ac:dyDescent="0.25">
      <c r="A134" s="11"/>
      <c r="F134" s="12"/>
      <c r="G134" s="12"/>
      <c r="J134" s="13" t="str">
        <f>IF($A134="","",(F134-G134))</f>
        <v/>
      </c>
    </row>
    <row r="135" spans="1:10" x14ac:dyDescent="0.25">
      <c r="A135" s="11"/>
      <c r="F135" s="12"/>
      <c r="G135" s="12"/>
      <c r="J135" s="13" t="str">
        <f>IF($A135="","",(F135-G135))</f>
        <v/>
      </c>
    </row>
    <row r="136" spans="1:10" x14ac:dyDescent="0.25">
      <c r="A136" s="11"/>
      <c r="F136" s="12"/>
      <c r="G136" s="12"/>
      <c r="J136" s="13" t="str">
        <f>IF($A136="","",(F136-G136))</f>
        <v/>
      </c>
    </row>
    <row r="137" spans="1:10" x14ac:dyDescent="0.25">
      <c r="A137" s="11"/>
      <c r="F137" s="12"/>
      <c r="G137" s="12"/>
      <c r="J137" s="13" t="str">
        <f>IF($A137="","",(F137-G137))</f>
        <v/>
      </c>
    </row>
    <row r="138" spans="1:10" x14ac:dyDescent="0.25">
      <c r="A138" s="11"/>
      <c r="F138" s="12"/>
      <c r="G138" s="12"/>
      <c r="J138" s="13" t="str">
        <f>IF($A138="","",(F138-G138))</f>
        <v/>
      </c>
    </row>
    <row r="139" spans="1:10" x14ac:dyDescent="0.25">
      <c r="A139" s="11"/>
      <c r="F139" s="12"/>
      <c r="G139" s="12"/>
      <c r="J139" s="13" t="str">
        <f>IF($A139="","",(F139-G139))</f>
        <v/>
      </c>
    </row>
    <row r="140" spans="1:10" x14ac:dyDescent="0.25">
      <c r="A140" s="11"/>
      <c r="F140" s="12"/>
      <c r="G140" s="12"/>
      <c r="J140" s="13" t="str">
        <f>IF($A140="","",(F140-G140))</f>
        <v/>
      </c>
    </row>
    <row r="141" spans="1:10" x14ac:dyDescent="0.25">
      <c r="A141" s="11"/>
      <c r="F141" s="12"/>
      <c r="G141" s="12"/>
      <c r="J141" s="13" t="str">
        <f>IF($A141="","",(F141-G141))</f>
        <v/>
      </c>
    </row>
    <row r="142" spans="1:10" x14ac:dyDescent="0.25">
      <c r="A142" s="11"/>
      <c r="F142" s="12"/>
      <c r="G142" s="12"/>
      <c r="J142" s="13" t="str">
        <f>IF($A142="","",(F142-G142))</f>
        <v/>
      </c>
    </row>
    <row r="143" spans="1:10" x14ac:dyDescent="0.25">
      <c r="A143" s="11"/>
      <c r="F143" s="12"/>
      <c r="G143" s="12"/>
      <c r="J143" s="13" t="str">
        <f>IF($A143="","",(F143-G143))</f>
        <v/>
      </c>
    </row>
    <row r="144" spans="1:10" x14ac:dyDescent="0.25">
      <c r="A144" s="11"/>
      <c r="F144" s="12"/>
      <c r="G144" s="12"/>
      <c r="J144" s="13" t="str">
        <f>IF($A144="","",(F144-G144))</f>
        <v/>
      </c>
    </row>
    <row r="145" spans="1:10" x14ac:dyDescent="0.25">
      <c r="A145" s="11"/>
      <c r="F145" s="12"/>
      <c r="G145" s="12"/>
      <c r="J145" s="13" t="str">
        <f>IF($A145="","",(F145-G145))</f>
        <v/>
      </c>
    </row>
    <row r="146" spans="1:10" x14ac:dyDescent="0.25">
      <c r="A146" s="11"/>
      <c r="F146" s="12"/>
      <c r="G146" s="12"/>
      <c r="J146" s="13" t="str">
        <f>IF($A146="","",(F146-G146))</f>
        <v/>
      </c>
    </row>
    <row r="147" spans="1:10" x14ac:dyDescent="0.25">
      <c r="A147" s="11"/>
      <c r="F147" s="12"/>
      <c r="G147" s="12"/>
      <c r="J147" s="13" t="str">
        <f>IF($A147="","",(F147-G147))</f>
        <v/>
      </c>
    </row>
    <row r="148" spans="1:10" x14ac:dyDescent="0.25">
      <c r="A148" s="11"/>
      <c r="F148" s="12"/>
      <c r="G148" s="12"/>
      <c r="J148" s="13" t="str">
        <f>IF($A148="","",(F148-G148))</f>
        <v/>
      </c>
    </row>
    <row r="149" spans="1:10" x14ac:dyDescent="0.25">
      <c r="A149" s="11"/>
      <c r="F149" s="12"/>
      <c r="G149" s="12"/>
      <c r="J149" s="13" t="str">
        <f>IF($A149="","",(F149-G149))</f>
        <v/>
      </c>
    </row>
    <row r="150" spans="1:10" x14ac:dyDescent="0.25">
      <c r="A150" s="11"/>
      <c r="F150" s="12"/>
      <c r="G150" s="12"/>
      <c r="J150" s="13" t="str">
        <f>IF($A150="","",(F150-G150))</f>
        <v/>
      </c>
    </row>
    <row r="151" spans="1:10" x14ac:dyDescent="0.25">
      <c r="A151" s="11"/>
      <c r="F151" s="12"/>
      <c r="G151" s="12"/>
      <c r="J151" s="13" t="str">
        <f>IF($A151="","",(F151-G151))</f>
        <v/>
      </c>
    </row>
    <row r="152" spans="1:10" x14ac:dyDescent="0.25">
      <c r="A152" s="11"/>
      <c r="F152" s="12"/>
      <c r="G152" s="12"/>
      <c r="J152" s="13" t="str">
        <f>IF($A152="","",(F152-G152))</f>
        <v/>
      </c>
    </row>
    <row r="153" spans="1:10" x14ac:dyDescent="0.25">
      <c r="A153" s="11"/>
      <c r="F153" s="12"/>
      <c r="G153" s="12"/>
      <c r="J153" s="13" t="str">
        <f>IF($A153="","",(F153-G153))</f>
        <v/>
      </c>
    </row>
    <row r="154" spans="1:10" x14ac:dyDescent="0.25">
      <c r="A154" s="11"/>
      <c r="F154" s="12"/>
      <c r="G154" s="12"/>
      <c r="J154" s="13" t="str">
        <f>IF($A154="","",(F154-G154))</f>
        <v/>
      </c>
    </row>
    <row r="155" spans="1:10" x14ac:dyDescent="0.25">
      <c r="A155" s="11"/>
      <c r="F155" s="12"/>
      <c r="G155" s="12"/>
      <c r="J155" s="13" t="str">
        <f>IF($A155="","",(F155-G155))</f>
        <v/>
      </c>
    </row>
    <row r="156" spans="1:10" x14ac:dyDescent="0.25">
      <c r="A156" s="11"/>
      <c r="F156" s="12"/>
      <c r="G156" s="12"/>
      <c r="J156" s="13" t="str">
        <f>IF($A156="","",(F156-G156))</f>
        <v/>
      </c>
    </row>
    <row r="157" spans="1:10" x14ac:dyDescent="0.25">
      <c r="A157" s="11"/>
      <c r="F157" s="12"/>
      <c r="G157" s="12"/>
      <c r="J157" s="13" t="str">
        <f>IF($A157="","",(F157-G157))</f>
        <v/>
      </c>
    </row>
    <row r="158" spans="1:10" x14ac:dyDescent="0.25">
      <c r="A158" s="11"/>
      <c r="F158" s="12"/>
      <c r="G158" s="12"/>
      <c r="J158" s="13" t="str">
        <f>IF($A158="","",(F158-G158))</f>
        <v/>
      </c>
    </row>
    <row r="159" spans="1:10" x14ac:dyDescent="0.25">
      <c r="A159" s="11"/>
      <c r="F159" s="12"/>
      <c r="G159" s="12"/>
      <c r="J159" s="13" t="str">
        <f>IF($A159="","",(F159-G159))</f>
        <v/>
      </c>
    </row>
    <row r="160" spans="1:10" x14ac:dyDescent="0.25">
      <c r="A160" s="11"/>
      <c r="F160" s="12"/>
      <c r="G160" s="12"/>
      <c r="J160" s="13" t="str">
        <f>IF($A160="","",(F160-G160))</f>
        <v/>
      </c>
    </row>
    <row r="161" spans="1:10" x14ac:dyDescent="0.25">
      <c r="A161" s="11"/>
      <c r="F161" s="12"/>
      <c r="G161" s="12"/>
      <c r="J161" s="13" t="str">
        <f>IF($A161="","",(F161-G161))</f>
        <v/>
      </c>
    </row>
    <row r="162" spans="1:10" x14ac:dyDescent="0.25">
      <c r="A162" s="11"/>
      <c r="F162" s="12"/>
      <c r="G162" s="12"/>
      <c r="J162" s="13" t="str">
        <f>IF($A162="","",(F162-G162))</f>
        <v/>
      </c>
    </row>
    <row r="163" spans="1:10" x14ac:dyDescent="0.25">
      <c r="A163" s="11"/>
      <c r="F163" s="12"/>
      <c r="G163" s="12"/>
      <c r="J163" s="13" t="str">
        <f>IF($A163="","",(F163-G163))</f>
        <v/>
      </c>
    </row>
    <row r="164" spans="1:10" x14ac:dyDescent="0.25">
      <c r="A164" s="11"/>
      <c r="F164" s="12"/>
      <c r="G164" s="12"/>
      <c r="J164" s="13" t="str">
        <f>IF($A164="","",(F164-G164))</f>
        <v/>
      </c>
    </row>
    <row r="165" spans="1:10" x14ac:dyDescent="0.25">
      <c r="A165" s="11"/>
      <c r="F165" s="12"/>
      <c r="G165" s="12"/>
      <c r="J165" s="13" t="str">
        <f>IF($A165="","",(F165-G165))</f>
        <v/>
      </c>
    </row>
    <row r="166" spans="1:10" x14ac:dyDescent="0.25">
      <c r="A166" s="11"/>
      <c r="F166" s="12"/>
      <c r="G166" s="12"/>
      <c r="J166" s="13" t="str">
        <f>IF($A166="","",(F166-G166))</f>
        <v/>
      </c>
    </row>
    <row r="167" spans="1:10" x14ac:dyDescent="0.25">
      <c r="A167" s="11"/>
      <c r="F167" s="12"/>
      <c r="G167" s="12"/>
      <c r="J167" s="13" t="str">
        <f>IF($A167="","",(F167-G167))</f>
        <v/>
      </c>
    </row>
    <row r="168" spans="1:10" x14ac:dyDescent="0.25">
      <c r="A168" s="11"/>
      <c r="F168" s="12"/>
      <c r="G168" s="12"/>
      <c r="J168" s="13" t="str">
        <f>IF($A168="","",(F168-G168))</f>
        <v/>
      </c>
    </row>
    <row r="169" spans="1:10" x14ac:dyDescent="0.25">
      <c r="A169" s="11"/>
      <c r="F169" s="12"/>
      <c r="G169" s="12"/>
      <c r="J169" s="13" t="str">
        <f>IF($A169="","",(F169-G169))</f>
        <v/>
      </c>
    </row>
    <row r="170" spans="1:10" x14ac:dyDescent="0.25">
      <c r="A170" s="11"/>
      <c r="F170" s="12"/>
      <c r="G170" s="12"/>
      <c r="J170" s="13" t="str">
        <f>IF($A170="","",(F170-G170))</f>
        <v/>
      </c>
    </row>
    <row r="171" spans="1:10" x14ac:dyDescent="0.25">
      <c r="A171" s="11"/>
      <c r="F171" s="12"/>
      <c r="G171" s="12"/>
      <c r="J171" s="13" t="str">
        <f>IF($A171="","",(F171-G171))</f>
        <v/>
      </c>
    </row>
    <row r="172" spans="1:10" x14ac:dyDescent="0.25">
      <c r="A172" s="11"/>
      <c r="F172" s="12"/>
      <c r="G172" s="12"/>
      <c r="J172" s="13" t="str">
        <f>IF($A172="","",(F172-G172))</f>
        <v/>
      </c>
    </row>
    <row r="173" spans="1:10" x14ac:dyDescent="0.25">
      <c r="A173" s="11"/>
      <c r="F173" s="12"/>
      <c r="G173" s="12"/>
      <c r="J173" s="13" t="str">
        <f>IF($A173="","",(F173-G173))</f>
        <v/>
      </c>
    </row>
    <row r="174" spans="1:10" x14ac:dyDescent="0.25">
      <c r="A174" s="11"/>
      <c r="F174" s="12"/>
      <c r="G174" s="12"/>
      <c r="J174" s="13" t="str">
        <f>IF($A174="","",(F174-G174))</f>
        <v/>
      </c>
    </row>
    <row r="175" spans="1:10" x14ac:dyDescent="0.25">
      <c r="A175" s="11"/>
      <c r="F175" s="12"/>
      <c r="G175" s="12"/>
      <c r="J175" s="13" t="str">
        <f>IF($A175="","",(F175-G175))</f>
        <v/>
      </c>
    </row>
    <row r="176" spans="1:10" x14ac:dyDescent="0.25">
      <c r="A176" s="11"/>
      <c r="F176" s="12"/>
      <c r="G176" s="12"/>
      <c r="J176" s="13" t="str">
        <f>IF($A176="","",(F176-G176))</f>
        <v/>
      </c>
    </row>
    <row r="177" spans="1:10" x14ac:dyDescent="0.25">
      <c r="A177" s="11"/>
      <c r="F177" s="12"/>
      <c r="G177" s="12"/>
      <c r="J177" s="13" t="str">
        <f>IF($A177="","",(F177-G177))</f>
        <v/>
      </c>
    </row>
    <row r="178" spans="1:10" x14ac:dyDescent="0.25">
      <c r="A178" s="11"/>
      <c r="F178" s="12"/>
      <c r="G178" s="12"/>
      <c r="J178" s="13" t="str">
        <f>IF($A178="","",(F178-G178))</f>
        <v/>
      </c>
    </row>
    <row r="179" spans="1:10" x14ac:dyDescent="0.25">
      <c r="A179" s="11"/>
      <c r="F179" s="12"/>
      <c r="G179" s="12"/>
      <c r="J179" s="13" t="str">
        <f>IF($A179="","",(F179-G179))</f>
        <v/>
      </c>
    </row>
    <row r="180" spans="1:10" x14ac:dyDescent="0.25">
      <c r="A180" s="11"/>
      <c r="F180" s="12"/>
      <c r="G180" s="12"/>
      <c r="J180" s="13" t="str">
        <f>IF($A180="","",(F180-G180))</f>
        <v/>
      </c>
    </row>
    <row r="181" spans="1:10" x14ac:dyDescent="0.25">
      <c r="A181" s="11"/>
      <c r="F181" s="12"/>
      <c r="G181" s="12"/>
      <c r="J181" s="13" t="str">
        <f>IF($A181="","",(F181-G181))</f>
        <v/>
      </c>
    </row>
    <row r="182" spans="1:10" x14ac:dyDescent="0.25">
      <c r="A182" s="11"/>
      <c r="F182" s="12"/>
      <c r="G182" s="12"/>
      <c r="J182" s="13" t="str">
        <f>IF($A182="","",(F182-G182))</f>
        <v/>
      </c>
    </row>
    <row r="183" spans="1:10" x14ac:dyDescent="0.25">
      <c r="A183" s="11"/>
      <c r="F183" s="12"/>
      <c r="G183" s="12"/>
      <c r="J183" s="13" t="str">
        <f>IF($A183="","",(F183-G183))</f>
        <v/>
      </c>
    </row>
    <row r="184" spans="1:10" x14ac:dyDescent="0.25">
      <c r="A184" s="11"/>
      <c r="F184" s="12"/>
      <c r="G184" s="12"/>
      <c r="J184" s="13" t="str">
        <f>IF($A184="","",(F184-G184))</f>
        <v/>
      </c>
    </row>
    <row r="185" spans="1:10" x14ac:dyDescent="0.25">
      <c r="A185" s="11"/>
      <c r="F185" s="12"/>
      <c r="G185" s="12"/>
      <c r="J185" s="13" t="str">
        <f>IF($A185="","",(F185-G185))</f>
        <v/>
      </c>
    </row>
    <row r="186" spans="1:10" x14ac:dyDescent="0.25">
      <c r="A186" s="11"/>
      <c r="F186" s="12"/>
      <c r="G186" s="12"/>
      <c r="J186" s="13" t="str">
        <f>IF($A186="","",(F186-G186))</f>
        <v/>
      </c>
    </row>
    <row r="187" spans="1:10" x14ac:dyDescent="0.25">
      <c r="A187" s="11"/>
      <c r="F187" s="12"/>
      <c r="G187" s="12"/>
      <c r="J187" s="13" t="str">
        <f>IF($A187="","",(F187-G187))</f>
        <v/>
      </c>
    </row>
    <row r="188" spans="1:10" x14ac:dyDescent="0.25">
      <c r="A188" s="11"/>
      <c r="F188" s="12"/>
      <c r="G188" s="12"/>
      <c r="J188" s="13" t="str">
        <f>IF($A188="","",(F188-G188))</f>
        <v/>
      </c>
    </row>
    <row r="189" spans="1:10" x14ac:dyDescent="0.25">
      <c r="A189" s="11"/>
      <c r="F189" s="12"/>
      <c r="G189" s="12"/>
      <c r="J189" s="13" t="str">
        <f>IF($A189="","",(F189-G189))</f>
        <v/>
      </c>
    </row>
    <row r="190" spans="1:10" x14ac:dyDescent="0.25">
      <c r="A190" s="11"/>
      <c r="F190" s="12"/>
      <c r="G190" s="12"/>
      <c r="J190" s="13" t="str">
        <f>IF($A190="","",(F190-G190))</f>
        <v/>
      </c>
    </row>
    <row r="191" spans="1:10" x14ac:dyDescent="0.25">
      <c r="A191" s="11"/>
      <c r="F191" s="12"/>
      <c r="G191" s="12"/>
      <c r="J191" s="13" t="str">
        <f>IF($A191="","",(F191-G191))</f>
        <v/>
      </c>
    </row>
    <row r="192" spans="1:10" x14ac:dyDescent="0.25">
      <c r="A192" s="11"/>
      <c r="F192" s="12"/>
      <c r="G192" s="12"/>
      <c r="J192" s="13" t="str">
        <f>IF($A192="","",(F192-G192))</f>
        <v/>
      </c>
    </row>
    <row r="193" spans="1:10" x14ac:dyDescent="0.25">
      <c r="A193" s="11"/>
      <c r="F193" s="12"/>
      <c r="G193" s="12"/>
      <c r="J193" s="13" t="str">
        <f>IF($A193="","",(F193-G193))</f>
        <v/>
      </c>
    </row>
    <row r="194" spans="1:10" x14ac:dyDescent="0.25">
      <c r="A194" s="11"/>
      <c r="F194" s="12"/>
      <c r="G194" s="12"/>
      <c r="J194" s="13" t="str">
        <f>IF($A194="","",(F194-G194))</f>
        <v/>
      </c>
    </row>
    <row r="195" spans="1:10" x14ac:dyDescent="0.25">
      <c r="A195" s="11"/>
      <c r="F195" s="12"/>
      <c r="G195" s="12"/>
      <c r="J195" s="13" t="str">
        <f>IF($A195="","",(F195-G195))</f>
        <v/>
      </c>
    </row>
    <row r="196" spans="1:10" x14ac:dyDescent="0.25">
      <c r="A196" s="11"/>
      <c r="F196" s="12"/>
      <c r="G196" s="12"/>
      <c r="J196" s="13" t="str">
        <f>IF($A196="","",(F196-G196))</f>
        <v/>
      </c>
    </row>
    <row r="197" spans="1:10" x14ac:dyDescent="0.25">
      <c r="A197" s="11"/>
      <c r="F197" s="12"/>
      <c r="G197" s="12"/>
      <c r="J197" s="13" t="str">
        <f>IF($A197="","",(F197-G197))</f>
        <v/>
      </c>
    </row>
    <row r="198" spans="1:10" x14ac:dyDescent="0.25">
      <c r="A198" s="11"/>
      <c r="F198" s="12"/>
      <c r="G198" s="12"/>
      <c r="J198" s="13" t="str">
        <f>IF($A198="","",(F198-G198))</f>
        <v/>
      </c>
    </row>
    <row r="199" spans="1:10" x14ac:dyDescent="0.25">
      <c r="A199" s="11"/>
      <c r="F199" s="12"/>
      <c r="G199" s="12"/>
      <c r="J199" s="13" t="str">
        <f>IF($A199="","",(F199-G199))</f>
        <v/>
      </c>
    </row>
    <row r="200" spans="1:10" x14ac:dyDescent="0.25">
      <c r="A200" s="11"/>
      <c r="F200" s="12"/>
      <c r="G200" s="12"/>
      <c r="J200" s="13" t="str">
        <f>IF($A200="","",(F200-G200))</f>
        <v/>
      </c>
    </row>
    <row r="201" spans="1:10" x14ac:dyDescent="0.25">
      <c r="A201" s="11"/>
      <c r="F201" s="12"/>
      <c r="G201" s="12"/>
      <c r="J201" s="13" t="str">
        <f>IF($A201="","",(F201-G201))</f>
        <v/>
      </c>
    </row>
  </sheetData>
  <autoFilter ref="A1:J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5%, 15%, 20%, 35%, 50%, 70%" sqref="E2:E201">
      <formula1>"5%,15%,20%,35%,50%,70%"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No, Yes, n/a" sqref="H2:H201">
      <formula1>"No,Yes,n/a"</formula1>
    </dataValidation>
    <dataValidation type="list" allowBlank="1" showErrorMessage="1" errorTitle="Pick from the list" error="Choose one of: Unpaid, Paid" sqref="I2:I201">
      <formula1>"Unpaid,Paid"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43</v>
      </c>
      <c r="B1" s="14" t="s">
        <v>44</v>
      </c>
      <c r="C1" s="14" t="s">
        <v>45</v>
      </c>
    </row>
    <row r="2" spans="1:3" x14ac:dyDescent="0.25">
      <c r="A2" s="15" t="s">
        <v>46</v>
      </c>
      <c r="B2" s="16"/>
      <c r="C2" s="16"/>
    </row>
    <row r="3" spans="1:2" x14ac:dyDescent="0.25">
      <c r="A3" t="s">
        <v>47</v>
      </c>
      <c r="B3" s="17">
        <f>COUNTA('Jobs'!$A$2:$A$201)</f>
        <v>4</v>
      </c>
    </row>
    <row r="4" spans="1:3" x14ac:dyDescent="0.25">
      <c r="A4" s="15" t="s">
        <v>48</v>
      </c>
      <c r="B4" s="16"/>
      <c r="C4" s="16"/>
    </row>
    <row r="5" spans="1:2" x14ac:dyDescent="0.25">
      <c r="A5" t="s">
        <v>49</v>
      </c>
      <c r="B5" s="18">
        <f>SUM('Jobs'!$F$2:$F$201)</f>
        <v>2717</v>
      </c>
    </row>
    <row r="6" spans="1:2" x14ac:dyDescent="0.25">
      <c r="A6" t="s">
        <v>50</v>
      </c>
      <c r="B6" s="18">
        <f>SUM('Jobs'!$G$2:$G$201)</f>
        <v>618</v>
      </c>
    </row>
    <row r="7" spans="1:2" x14ac:dyDescent="0.25">
      <c r="A7" t="s">
        <v>51</v>
      </c>
      <c r="B7" s="18">
        <f>SUM('Jobs'!$J$2:$J$201)</f>
        <v>2099</v>
      </c>
    </row>
    <row r="8" spans="1:2" x14ac:dyDescent="0.25">
      <c r="A8" t="s">
        <v>52</v>
      </c>
      <c r="B8" s="18">
        <f>SUMIFS('Jobs'!$F$2:$F$201,'Jobs'!$I$2:$I$201,"Paid")</f>
        <v>1277</v>
      </c>
    </row>
    <row r="9" spans="1:2" x14ac:dyDescent="0.25">
      <c r="A9" t="s">
        <v>53</v>
      </c>
      <c r="B9" s="18">
        <f>(SUM('Jobs'!$F$2:$F$201)-SUMIFS('Jobs'!$F$2:$F$201,'Jobs'!$I$2:$I$201,"Paid"))</f>
        <v>1440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