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<sst xmlns="http://schemas.openxmlformats.org/spreadsheetml/2006/main" count="61" uniqueCount="53">
  <si>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Tutoring Session Scheduler</t>
  </si>
  <si>
    <t>A free session scheduler for test prep centers: plan tutors, students, subjects, and rooms with conflict checks in Sheets or Excel.</t>
  </si>
  <si>
    <t>Quick start</t>
  </si>
  <si>
    <t>Open the Appointments tab and replace the sample rows with your own — one row per entry. Formulas fill in automatically for new rows.</t>
  </si>
  <si>
    <t>Double-booked turns red when a tutor has overlapping sessions (Mr. Ortiz at 4 PM here).</t>
  </si>
  <si>
    <t>For recurring weekly students, copy last week's rows forward and change the dates.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</si>
  <si>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</si>
  <si>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</si>
  <si>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</si>
  <si>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</si>
  <si>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</si>
  <si>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</si>
  <si>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</si>
  <si>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</si>
  <si>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</si>
  <si>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</si>
  <si>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</si>
  <si>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Student</t>
  </si>
  <si>
    <t>Service</t>
  </si>
  <si>
    <t>Tutor</t>
  </si>
  <si>
    <t>Status</t>
  </si>
  <si>
    <t>Price</t>
  </si>
  <si>
    <t>End</t>
  </si>
  <si>
    <t>Double-booked</t>
  </si>
  <si>
    <t>Leah K.</t>
  </si>
  <si>
    <t>SAT math</t>
  </si>
  <si>
    <t>Mr. Ortiz</t>
  </si>
  <si>
    <t>Confirmed</t>
  </si>
  <si>
    <t>Ben T.</t>
  </si>
  <si>
    <t>AP Chemistry</t>
  </si>
  <si>
    <t>Booked</t>
  </si>
  <si>
    <t>Nina R.</t>
  </si>
  <si>
    <t>SAT reading and writing</t>
  </si>
  <si>
    <t>Ms. Hall</t>
  </si>
  <si>
    <t>Group (6)</t>
  </si>
  <si>
    <t>Practice test proctor</t>
  </si>
  <si>
    <t>Omar S.</t>
  </si>
  <si>
    <t>ACT science</t>
  </si>
  <si>
    <t>Dr. Yee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</si>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</sst>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0.6458333333333334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85</v>
      </c>
      <c r="I2" s="15">
        <f>IF($A2="","",(B2+(C2/1440)))</f>
        <v>0.6875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0.6666666666666666</v>
      </c>
      <c r="C3" s="13">
        <v>60</v>
      </c>
      <c r="D3" t="s">
        <v>28</v>
      </c>
      <c r="E3" t="s">
        <v>29</v>
      </c>
      <c r="F3" t="s">
        <v>26</v>
      </c>
      <c r="G3" t="s">
        <v>30</v>
      </c>
      <c r="H3" s="14">
        <v>90</v>
      </c>
      <c r="I3" s="15">
        <f>IF($A3="","",(B3+(C3/1440)))</f>
        <v>0.7083333333333333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0.6875</v>
      </c>
      <c r="C4" s="13">
        <v>90</v>
      </c>
      <c r="D4" t="s">
        <v>31</v>
      </c>
      <c r="E4" t="s">
        <v>32</v>
      </c>
      <c r="F4" t="s">
        <v>33</v>
      </c>
      <c r="G4" t="s">
        <v>27</v>
      </c>
      <c r="H4" s="14">
        <v>120</v>
      </c>
      <c r="I4" s="15">
        <f>IF($A4="","",(B4+(C4/1440)))</f>
        <v>0.75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46310</v>
      </c>
      <c r="B5" s="12">
        <v>0.375</v>
      </c>
      <c r="C5" s="13">
        <v>180</v>
      </c>
      <c r="D5" t="s">
        <v>34</v>
      </c>
      <c r="E5" t="s">
        <v>35</v>
      </c>
      <c r="F5" t="s">
        <v>33</v>
      </c>
      <c r="G5" t="s">
        <v>30</v>
      </c>
      <c r="H5" s="14">
        <v>240</v>
      </c>
      <c r="I5" s="15">
        <f>IF($A5="","",(B5+(C5/1440)))</f>
        <v>0.5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46311</v>
      </c>
      <c r="B6" s="12">
        <v>0.7083333333333334</v>
      </c>
      <c r="C6" s="13">
        <v>60</v>
      </c>
      <c r="D6" t="s">
        <v>36</v>
      </c>
      <c r="E6" t="s">
        <v>37</v>
      </c>
      <c r="F6" t="s">
        <v>38</v>
      </c>
      <c r="G6" t="s">
        <v>30</v>
      </c>
      <c r="H6" s="14">
        <v>95</v>
      </c>
      <c r="I6" s="15">
        <f>IF($A6="","",(B6+(C6/1440)))</f>
        <v>0.75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0.6458333333333334</v>
      </c>
      <c r="C7" s="13">
        <v>60</v>
      </c>
      <c r="D7" t="s">
        <v>24</v>
      </c>
      <c r="E7" t="s">
        <v>25</v>
      </c>
      <c r="F7" t="s">
        <v>26</v>
      </c>
      <c r="G7" t="s">
        <v>39</v>
      </c>
      <c r="H7" s="14">
        <v>85</v>
      </c>
      <c r="I7" s="15">
        <f>IF($A7="","",(B7+(C7/1440)))</f>
        <v>0.6875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SAT math, SAT reading and writing, ACT science, AP Chemistry, Practice test proctor" sqref="E2:E201">
      <formula1>"SAT math,SAT reading and writing,ACT science,AP Chemistry,Practice test proctor"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1</v>
      </c>
    </row>
    <row r="8" spans="1:2" x14ac:dyDescent="0.25">
      <c r="A8" t="s">
        <v>49</v>
      </c>
      <c r="B8" s="20">
        <f>COUNTIF('Appointments'!$G$2:$G$201,"No-show")</f>
        <v>0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