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essons" state="visible" r:id="rId5"/>
  </sheets>
  <calcPr calcId="171027" fullCalcOnLoad="1"/>
</workbook>
</file>

<file path=xl/sharedStrings.xml><?xml version="1.0" encoding="utf-8"?>
<sst xmlns="http://schemas.openxmlformats.org/spreadsheetml/2006/main" count="46" uniqueCount="36">
  <si>
    <t>Swim Lesson Scheduler</t>
  </si>
  <si>
    <t>A free swim lesson scheduler spreadsheet: build a weekly grid by instructor and lane with level and capacity for swim schools, in Sheets and Excel.</t>
  </si>
  <si>
    <t>Quick start</t>
  </si>
  <si>
    <t>Open the Lessons tab and replace the sample rows with your own — one row per entry. Formulas fill in automatically for new rows.</t>
  </si>
  <si>
    <t>One row per recurring lesson slot. Lane conflict turns red if two classes share a lane at the same time.</t>
  </si>
  <si>
    <t>Instructor "Open" marks a slot that needs coverage; keep student ratios within your program's standards.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</si>
  <si>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</si>
  <si>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</si>
  <si>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</si>
  <si>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</si>
  <si>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</si>
  <si>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</si>
  <si>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</si>
  <si>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Day</t>
  </si>
  <si>
    <t>Start</t>
  </si>
  <si>
    <t>Lane</t>
  </si>
  <si>
    <t>Level</t>
  </si>
  <si>
    <t>Instructor</t>
  </si>
  <si>
    <t>Capacity</t>
  </si>
  <si>
    <t>Enrolled</t>
  </si>
  <si>
    <t>Open spots</t>
  </si>
  <si>
    <t>Lane conflict</t>
  </si>
  <si>
    <t>Mon</t>
  </si>
  <si>
    <t>Lane 1</t>
  </si>
  <si>
    <t>Parent and tot</t>
  </si>
  <si>
    <t>Kayla</t>
  </si>
  <si>
    <t>Lane 2</t>
  </si>
  <si>
    <t>Level 1</t>
  </si>
  <si>
    <t>Ben</t>
  </si>
  <si>
    <t>Level 2</t>
  </si>
  <si>
    <t>Lane 3</t>
  </si>
  <si>
    <t>Stroke clinic</t>
  </si>
  <si>
    <t>Sat</t>
  </si>
  <si>
    <t>Open</t>
  </si>
  <si>
    <t>Lane 4</t>
  </si>
  <si>
    <t>Private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</si>
</sst>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8" fontId="0" fillId="0" borderId="0" xfId="0" applyNumberFormat="1"/>
    <xf numFmtId="3" fontId="0" fillId="0" borderId="0" xfId="0" applyNumberFormat="1"/>
    <xf numFmtId="3" fontId="0" fillId="3" borderId="0" xfId="0" applyNumberFormat="1" applyFill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11" customWidth="1"/>
    <col min="3" max="4" width="16" customWidth="1"/>
    <col min="5" max="5" width="24" customWidth="1"/>
    <col min="6" max="7" width="12" customWidth="1"/>
    <col min="8" max="8" width="13" customWidth="1"/>
    <col min="9" max="9" width="16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0.6666666666666666</v>
      </c>
      <c r="C2" t="s">
        <v>23</v>
      </c>
      <c r="D2" t="s">
        <v>24</v>
      </c>
      <c r="E2" t="s">
        <v>25</v>
      </c>
      <c r="F2" s="12">
        <v>6</v>
      </c>
      <c r="G2" s="12">
        <v>6</v>
      </c>
      <c r="H2" s="13">
        <f>IF($A2="","",MAX(0,(F2-G2)))</f>
        <v>0</v>
      </c>
      <c r="I2" s="13">
        <f>IF($A2="","",(COUNTIFS('Lessons'!$A$2:$A$201,A2,'Lessons'!$B$2:$B$201,B2,'Lessons'!$C$2:$C$201,C2)-1))</f>
        <v>0</v>
      </c>
    </row>
    <row r="3" spans="1:9" x14ac:dyDescent="0.25">
      <c r="A3" t="s">
        <v>22</v>
      </c>
      <c r="B3" s="11">
        <v>0.6666666666666666</v>
      </c>
      <c r="C3" t="s">
        <v>26</v>
      </c>
      <c r="D3" t="s">
        <v>27</v>
      </c>
      <c r="E3" t="s">
        <v>28</v>
      </c>
      <c r="F3" s="12">
        <v>4</v>
      </c>
      <c r="G3" s="12">
        <v>3</v>
      </c>
      <c r="H3" s="13">
        <f>IF($A3="","",MAX(0,(F3-G3)))</f>
        <v>1</v>
      </c>
      <c r="I3" s="13">
        <f>IF($A3="","",(COUNTIFS('Lessons'!$A$2:$A$201,A3,'Lessons'!$B$2:$B$201,B3,'Lessons'!$C$2:$C$201,C3)-1))</f>
        <v>0</v>
      </c>
    </row>
    <row r="4" spans="1:9" x14ac:dyDescent="0.25">
      <c r="A4" t="s">
        <v>22</v>
      </c>
      <c r="B4" s="11">
        <v>0.6875</v>
      </c>
      <c r="C4" t="s">
        <v>26</v>
      </c>
      <c r="D4" t="s">
        <v>29</v>
      </c>
      <c r="E4" t="s">
        <v>28</v>
      </c>
      <c r="F4" s="12">
        <v>5</v>
      </c>
      <c r="G4" s="12">
        <v>5</v>
      </c>
      <c r="H4" s="13">
        <f>IF($A4="","",MAX(0,(F4-G4)))</f>
        <v>0</v>
      </c>
      <c r="I4" s="13">
        <f>IF($A4="","",(COUNTIFS('Lessons'!$A$2:$A$201,A4,'Lessons'!$B$2:$B$201,B4,'Lessons'!$C$2:$C$201,C4)-1))</f>
        <v>0</v>
      </c>
    </row>
    <row r="5" spans="1:9" x14ac:dyDescent="0.25">
      <c r="A5" t="s">
        <v>22</v>
      </c>
      <c r="B5" s="11">
        <v>0.7083333333333334</v>
      </c>
      <c r="C5" t="s">
        <v>30</v>
      </c>
      <c r="D5" t="s">
        <v>31</v>
      </c>
      <c r="E5" t="s">
        <v>25</v>
      </c>
      <c r="F5" s="12">
        <v>8</v>
      </c>
      <c r="G5" s="12">
        <v>4</v>
      </c>
      <c r="H5" s="13">
        <f>IF($A5="","",MAX(0,(F5-G5)))</f>
        <v>4</v>
      </c>
      <c r="I5" s="13">
        <f>IF($A5="","",(COUNTIFS('Lessons'!$A$2:$A$201,A5,'Lessons'!$B$2:$B$201,B5,'Lessons'!$C$2:$C$201,C5)-1))</f>
        <v>0</v>
      </c>
    </row>
    <row r="6" spans="1:9" x14ac:dyDescent="0.25">
      <c r="A6" t="s">
        <v>32</v>
      </c>
      <c r="B6" s="11">
        <v>0.375</v>
      </c>
      <c r="C6" t="s">
        <v>23</v>
      </c>
      <c r="D6" t="s">
        <v>27</v>
      </c>
      <c r="E6" t="s">
        <v>33</v>
      </c>
      <c r="F6" s="12">
        <v>4</v>
      </c>
      <c r="G6" s="12">
        <v>4</v>
      </c>
      <c r="H6" s="13">
        <f>IF($A6="","",MAX(0,(F6-G6)))</f>
        <v>0</v>
      </c>
      <c r="I6" s="13">
        <f>IF($A6="","",(COUNTIFS('Lessons'!$A$2:$A$201,A6,'Lessons'!$B$2:$B$201,B6,'Lessons'!$C$2:$C$201,C6)-1))</f>
        <v>0</v>
      </c>
    </row>
    <row r="7" spans="1:9" x14ac:dyDescent="0.25">
      <c r="A7" t="s">
        <v>32</v>
      </c>
      <c r="B7" s="11">
        <v>0.375</v>
      </c>
      <c r="C7" t="s">
        <v>34</v>
      </c>
      <c r="D7" t="s">
        <v>35</v>
      </c>
      <c r="E7" t="s">
        <v>28</v>
      </c>
      <c r="F7" s="12">
        <v>1</v>
      </c>
      <c r="G7" s="12">
        <v>1</v>
      </c>
      <c r="H7" s="13">
        <f>IF($A7="","",MAX(0,(F7-G7)))</f>
        <v>0</v>
      </c>
      <c r="I7" s="13">
        <f>IF($A7="","",(COUNTIFS('Lessons'!$A$2:$A$201,A7,'Lessons'!$B$2:$B$201,B7,'Lessons'!$C$2:$C$201,C7)-1))</f>
        <v>0</v>
      </c>
    </row>
    <row r="8" spans="1:9" x14ac:dyDescent="0.25">
      <c r="B8" s="11"/>
      <c r="F8" s="12"/>
      <c r="G8" s="12"/>
      <c r="H8" s="13" t="str">
        <f>IF($A8="","",MAX(0,(F8-G8)))</f>
        <v/>
      </c>
      <c r="I8" s="13" t="str">
        <f>IF($A8="","",(COUNTIFS('Lessons'!$A$2:$A$201,A8,'Lessons'!$B$2:$B$201,B8,'Lessons'!$C$2:$C$201,C8)-1))</f>
        <v/>
      </c>
    </row>
    <row r="9" spans="1:9" x14ac:dyDescent="0.25">
      <c r="B9" s="11"/>
      <c r="F9" s="12"/>
      <c r="G9" s="12"/>
      <c r="H9" s="13" t="str">
        <f>IF($A9="","",MAX(0,(F9-G9)))</f>
        <v/>
      </c>
      <c r="I9" s="13" t="str">
        <f>IF($A9="","",(COUNTIFS('Lessons'!$A$2:$A$201,A9,'Lessons'!$B$2:$B$201,B9,'Lessons'!$C$2:$C$201,C9)-1))</f>
        <v/>
      </c>
    </row>
    <row r="10" spans="1:9" x14ac:dyDescent="0.25">
      <c r="B10" s="11"/>
      <c r="F10" s="12"/>
      <c r="G10" s="12"/>
      <c r="H10" s="13" t="str">
        <f>IF($A10="","",MAX(0,(F10-G10)))</f>
        <v/>
      </c>
      <c r="I10" s="13" t="str">
        <f>IF($A10="","",(COUNTIFS('Lessons'!$A$2:$A$201,A10,'Lessons'!$B$2:$B$201,B10,'Lessons'!$C$2:$C$201,C10)-1))</f>
        <v/>
      </c>
    </row>
    <row r="11" spans="1:9" x14ac:dyDescent="0.25">
      <c r="B11" s="11"/>
      <c r="F11" s="12"/>
      <c r="G11" s="12"/>
      <c r="H11" s="13" t="str">
        <f>IF($A11="","",MAX(0,(F11-G11)))</f>
        <v/>
      </c>
      <c r="I11" s="13" t="str">
        <f>IF($A11="","",(COUNTIFS('Lessons'!$A$2:$A$201,A11,'Lessons'!$B$2:$B$201,B11,'Lessons'!$C$2:$C$201,C11)-1))</f>
        <v/>
      </c>
    </row>
    <row r="12" spans="1:9" x14ac:dyDescent="0.25">
      <c r="B12" s="11"/>
      <c r="F12" s="12"/>
      <c r="G12" s="12"/>
      <c r="H12" s="13" t="str">
        <f>IF($A12="","",MAX(0,(F12-G12)))</f>
        <v/>
      </c>
      <c r="I12" s="13" t="str">
        <f>IF($A12="","",(COUNTIFS('Lessons'!$A$2:$A$201,A12,'Lessons'!$B$2:$B$201,B12,'Lessons'!$C$2:$C$201,C12)-1))</f>
        <v/>
      </c>
    </row>
    <row r="13" spans="1:9" x14ac:dyDescent="0.25">
      <c r="B13" s="11"/>
      <c r="F13" s="12"/>
      <c r="G13" s="12"/>
      <c r="H13" s="13" t="str">
        <f>IF($A13="","",MAX(0,(F13-G13)))</f>
        <v/>
      </c>
      <c r="I13" s="13" t="str">
        <f>IF($A13="","",(COUNTIFS('Lessons'!$A$2:$A$201,A13,'Lessons'!$B$2:$B$201,B13,'Lessons'!$C$2:$C$201,C13)-1))</f>
        <v/>
      </c>
    </row>
    <row r="14" spans="1:9" x14ac:dyDescent="0.25">
      <c r="B14" s="11"/>
      <c r="F14" s="12"/>
      <c r="G14" s="12"/>
      <c r="H14" s="13" t="str">
        <f>IF($A14="","",MAX(0,(F14-G14)))</f>
        <v/>
      </c>
      <c r="I14" s="13" t="str">
        <f>IF($A14="","",(COUNTIFS('Lessons'!$A$2:$A$201,A14,'Lessons'!$B$2:$B$201,B14,'Lessons'!$C$2:$C$201,C14)-1))</f>
        <v/>
      </c>
    </row>
    <row r="15" spans="1:9" x14ac:dyDescent="0.25">
      <c r="B15" s="11"/>
      <c r="F15" s="12"/>
      <c r="G15" s="12"/>
      <c r="H15" s="13" t="str">
        <f>IF($A15="","",MAX(0,(F15-G15)))</f>
        <v/>
      </c>
      <c r="I15" s="13" t="str">
        <f>IF($A15="","",(COUNTIFS('Lessons'!$A$2:$A$201,A15,'Lessons'!$B$2:$B$201,B15,'Lessons'!$C$2:$C$201,C15)-1))</f>
        <v/>
      </c>
    </row>
    <row r="16" spans="1:9" x14ac:dyDescent="0.25">
      <c r="B16" s="11"/>
      <c r="F16" s="12"/>
      <c r="G16" s="12"/>
      <c r="H16" s="13" t="str">
        <f>IF($A16="","",MAX(0,(F16-G16)))</f>
        <v/>
      </c>
      <c r="I16" s="13" t="str">
        <f>IF($A16="","",(COUNTIFS('Lessons'!$A$2:$A$201,A16,'Lessons'!$B$2:$B$201,B16,'Lessons'!$C$2:$C$201,C16)-1))</f>
        <v/>
      </c>
    </row>
    <row r="17" spans="1:9" x14ac:dyDescent="0.25">
      <c r="B17" s="11"/>
      <c r="F17" s="12"/>
      <c r="G17" s="12"/>
      <c r="H17" s="13" t="str">
        <f>IF($A17="","",MAX(0,(F17-G17)))</f>
        <v/>
      </c>
      <c r="I17" s="13" t="str">
        <f>IF($A17="","",(COUNTIFS('Lessons'!$A$2:$A$201,A17,'Lessons'!$B$2:$B$201,B17,'Lessons'!$C$2:$C$201,C17)-1))</f>
        <v/>
      </c>
    </row>
    <row r="18" spans="1:9" x14ac:dyDescent="0.25">
      <c r="B18" s="11"/>
      <c r="F18" s="12"/>
      <c r="G18" s="12"/>
      <c r="H18" s="13" t="str">
        <f>IF($A18="","",MAX(0,(F18-G18)))</f>
        <v/>
      </c>
      <c r="I18" s="13" t="str">
        <f>IF($A18="","",(COUNTIFS('Lessons'!$A$2:$A$201,A18,'Lessons'!$B$2:$B$201,B18,'Lessons'!$C$2:$C$201,C18)-1))</f>
        <v/>
      </c>
    </row>
    <row r="19" spans="1:9" x14ac:dyDescent="0.25">
      <c r="B19" s="11"/>
      <c r="F19" s="12"/>
      <c r="G19" s="12"/>
      <c r="H19" s="13" t="str">
        <f>IF($A19="","",MAX(0,(F19-G19)))</f>
        <v/>
      </c>
      <c r="I19" s="13" t="str">
        <f>IF($A19="","",(COUNTIFS('Lessons'!$A$2:$A$201,A19,'Lessons'!$B$2:$B$201,B19,'Lessons'!$C$2:$C$201,C19)-1))</f>
        <v/>
      </c>
    </row>
    <row r="20" spans="1:9" x14ac:dyDescent="0.25">
      <c r="B20" s="11"/>
      <c r="F20" s="12"/>
      <c r="G20" s="12"/>
      <c r="H20" s="13" t="str">
        <f>IF($A20="","",MAX(0,(F20-G20)))</f>
        <v/>
      </c>
      <c r="I20" s="13" t="str">
        <f>IF($A20="","",(COUNTIFS('Lessons'!$A$2:$A$201,A20,'Lessons'!$B$2:$B$201,B20,'Lessons'!$C$2:$C$201,C20)-1))</f>
        <v/>
      </c>
    </row>
    <row r="21" spans="1:9" x14ac:dyDescent="0.25">
      <c r="B21" s="11"/>
      <c r="F21" s="12"/>
      <c r="G21" s="12"/>
      <c r="H21" s="13" t="str">
        <f>IF($A21="","",MAX(0,(F21-G21)))</f>
        <v/>
      </c>
      <c r="I21" s="13" t="str">
        <f>IF($A21="","",(COUNTIFS('Lessons'!$A$2:$A$201,A21,'Lessons'!$B$2:$B$201,B21,'Lessons'!$C$2:$C$201,C21)-1))</f>
        <v/>
      </c>
    </row>
    <row r="22" spans="1:9" x14ac:dyDescent="0.25">
      <c r="B22" s="11"/>
      <c r="F22" s="12"/>
      <c r="G22" s="12"/>
      <c r="H22" s="13" t="str">
        <f>IF($A22="","",MAX(0,(F22-G22)))</f>
        <v/>
      </c>
      <c r="I22" s="13" t="str">
        <f>IF($A22="","",(COUNTIFS('Lessons'!$A$2:$A$201,A22,'Lessons'!$B$2:$B$201,B22,'Lessons'!$C$2:$C$201,C22)-1))</f>
        <v/>
      </c>
    </row>
    <row r="23" spans="1:9" x14ac:dyDescent="0.25">
      <c r="B23" s="11"/>
      <c r="F23" s="12"/>
      <c r="G23" s="12"/>
      <c r="H23" s="13" t="str">
        <f>IF($A23="","",MAX(0,(F23-G23)))</f>
        <v/>
      </c>
      <c r="I23" s="13" t="str">
        <f>IF($A23="","",(COUNTIFS('Lessons'!$A$2:$A$201,A23,'Lessons'!$B$2:$B$201,B23,'Lessons'!$C$2:$C$201,C23)-1))</f>
        <v/>
      </c>
    </row>
    <row r="24" spans="1:9" x14ac:dyDescent="0.25">
      <c r="B24" s="11"/>
      <c r="F24" s="12"/>
      <c r="G24" s="12"/>
      <c r="H24" s="13" t="str">
        <f>IF($A24="","",MAX(0,(F24-G24)))</f>
        <v/>
      </c>
      <c r="I24" s="13" t="str">
        <f>IF($A24="","",(COUNTIFS('Lessons'!$A$2:$A$201,A24,'Lessons'!$B$2:$B$201,B24,'Lessons'!$C$2:$C$201,C24)-1))</f>
        <v/>
      </c>
    </row>
    <row r="25" spans="1:9" x14ac:dyDescent="0.25">
      <c r="B25" s="11"/>
      <c r="F25" s="12"/>
      <c r="G25" s="12"/>
      <c r="H25" s="13" t="str">
        <f>IF($A25="","",MAX(0,(F25-G25)))</f>
        <v/>
      </c>
      <c r="I25" s="13" t="str">
        <f>IF($A25="","",(COUNTIFS('Lessons'!$A$2:$A$201,A25,'Lessons'!$B$2:$B$201,B25,'Lessons'!$C$2:$C$201,C25)-1))</f>
        <v/>
      </c>
    </row>
    <row r="26" spans="1:9" x14ac:dyDescent="0.25">
      <c r="B26" s="11"/>
      <c r="F26" s="12"/>
      <c r="G26" s="12"/>
      <c r="H26" s="13" t="str">
        <f>IF($A26="","",MAX(0,(F26-G26)))</f>
        <v/>
      </c>
      <c r="I26" s="13" t="str">
        <f>IF($A26="","",(COUNTIFS('Lessons'!$A$2:$A$201,A26,'Lessons'!$B$2:$B$201,B26,'Lessons'!$C$2:$C$201,C26)-1))</f>
        <v/>
      </c>
    </row>
    <row r="27" spans="1:9" x14ac:dyDescent="0.25">
      <c r="B27" s="11"/>
      <c r="F27" s="12"/>
      <c r="G27" s="12"/>
      <c r="H27" s="13" t="str">
        <f>IF($A27="","",MAX(0,(F27-G27)))</f>
        <v/>
      </c>
      <c r="I27" s="13" t="str">
        <f>IF($A27="","",(COUNTIFS('Lessons'!$A$2:$A$201,A27,'Lessons'!$B$2:$B$201,B27,'Lessons'!$C$2:$C$201,C27)-1))</f>
        <v/>
      </c>
    </row>
    <row r="28" spans="1:9" x14ac:dyDescent="0.25">
      <c r="B28" s="11"/>
      <c r="F28" s="12"/>
      <c r="G28" s="12"/>
      <c r="H28" s="13" t="str">
        <f>IF($A28="","",MAX(0,(F28-G28)))</f>
        <v/>
      </c>
      <c r="I28" s="13" t="str">
        <f>IF($A28="","",(COUNTIFS('Lessons'!$A$2:$A$201,A28,'Lessons'!$B$2:$B$201,B28,'Lessons'!$C$2:$C$201,C28)-1))</f>
        <v/>
      </c>
    </row>
    <row r="29" spans="1:9" x14ac:dyDescent="0.25">
      <c r="B29" s="11"/>
      <c r="F29" s="12"/>
      <c r="G29" s="12"/>
      <c r="H29" s="13" t="str">
        <f>IF($A29="","",MAX(0,(F29-G29)))</f>
        <v/>
      </c>
      <c r="I29" s="13" t="str">
        <f>IF($A29="","",(COUNTIFS('Lessons'!$A$2:$A$201,A29,'Lessons'!$B$2:$B$201,B29,'Lessons'!$C$2:$C$201,C29)-1))</f>
        <v/>
      </c>
    </row>
    <row r="30" spans="1:9" x14ac:dyDescent="0.25">
      <c r="B30" s="11"/>
      <c r="F30" s="12"/>
      <c r="G30" s="12"/>
      <c r="H30" s="13" t="str">
        <f>IF($A30="","",MAX(0,(F30-G30)))</f>
        <v/>
      </c>
      <c r="I30" s="13" t="str">
        <f>IF($A30="","",(COUNTIFS('Lessons'!$A$2:$A$201,A30,'Lessons'!$B$2:$B$201,B30,'Lessons'!$C$2:$C$201,C30)-1))</f>
        <v/>
      </c>
    </row>
    <row r="31" spans="1:9" x14ac:dyDescent="0.25">
      <c r="B31" s="11"/>
      <c r="F31" s="12"/>
      <c r="G31" s="12"/>
      <c r="H31" s="13" t="str">
        <f>IF($A31="","",MAX(0,(F31-G31)))</f>
        <v/>
      </c>
      <c r="I31" s="13" t="str">
        <f>IF($A31="","",(COUNTIFS('Lessons'!$A$2:$A$201,A31,'Lessons'!$B$2:$B$201,B31,'Lessons'!$C$2:$C$201,C31)-1))</f>
        <v/>
      </c>
    </row>
    <row r="32" spans="1:9" x14ac:dyDescent="0.25">
      <c r="B32" s="11"/>
      <c r="F32" s="12"/>
      <c r="G32" s="12"/>
      <c r="H32" s="13" t="str">
        <f>IF($A32="","",MAX(0,(F32-G32)))</f>
        <v/>
      </c>
      <c r="I32" s="13" t="str">
        <f>IF($A32="","",(COUNTIFS('Lessons'!$A$2:$A$201,A32,'Lessons'!$B$2:$B$201,B32,'Lessons'!$C$2:$C$201,C32)-1))</f>
        <v/>
      </c>
    </row>
    <row r="33" spans="1:9" x14ac:dyDescent="0.25">
      <c r="B33" s="11"/>
      <c r="F33" s="12"/>
      <c r="G33" s="12"/>
      <c r="H33" s="13" t="str">
        <f>IF($A33="","",MAX(0,(F33-G33)))</f>
        <v/>
      </c>
      <c r="I33" s="13" t="str">
        <f>IF($A33="","",(COUNTIFS('Lessons'!$A$2:$A$201,A33,'Lessons'!$B$2:$B$201,B33,'Lessons'!$C$2:$C$201,C33)-1))</f>
        <v/>
      </c>
    </row>
    <row r="34" spans="1:9" x14ac:dyDescent="0.25">
      <c r="B34" s="11"/>
      <c r="F34" s="12"/>
      <c r="G34" s="12"/>
      <c r="H34" s="13" t="str">
        <f>IF($A34="","",MAX(0,(F34-G34)))</f>
        <v/>
      </c>
      <c r="I34" s="13" t="str">
        <f>IF($A34="","",(COUNTIFS('Lessons'!$A$2:$A$201,A34,'Lessons'!$B$2:$B$201,B34,'Lessons'!$C$2:$C$201,C34)-1))</f>
        <v/>
      </c>
    </row>
    <row r="35" spans="1:9" x14ac:dyDescent="0.25">
      <c r="B35" s="11"/>
      <c r="F35" s="12"/>
      <c r="G35" s="12"/>
      <c r="H35" s="13" t="str">
        <f>IF($A35="","",MAX(0,(F35-G35)))</f>
        <v/>
      </c>
      <c r="I35" s="13" t="str">
        <f>IF($A35="","",(COUNTIFS('Lessons'!$A$2:$A$201,A35,'Lessons'!$B$2:$B$201,B35,'Lessons'!$C$2:$C$201,C35)-1))</f>
        <v/>
      </c>
    </row>
    <row r="36" spans="1:9" x14ac:dyDescent="0.25">
      <c r="B36" s="11"/>
      <c r="F36" s="12"/>
      <c r="G36" s="12"/>
      <c r="H36" s="13" t="str">
        <f>IF($A36="","",MAX(0,(F36-G36)))</f>
        <v/>
      </c>
      <c r="I36" s="13" t="str">
        <f>IF($A36="","",(COUNTIFS('Lessons'!$A$2:$A$201,A36,'Lessons'!$B$2:$B$201,B36,'Lessons'!$C$2:$C$201,C36)-1))</f>
        <v/>
      </c>
    </row>
    <row r="37" spans="1:9" x14ac:dyDescent="0.25">
      <c r="B37" s="11"/>
      <c r="F37" s="12"/>
      <c r="G37" s="12"/>
      <c r="H37" s="13" t="str">
        <f>IF($A37="","",MAX(0,(F37-G37)))</f>
        <v/>
      </c>
      <c r="I37" s="13" t="str">
        <f>IF($A37="","",(COUNTIFS('Lessons'!$A$2:$A$201,A37,'Lessons'!$B$2:$B$201,B37,'Lessons'!$C$2:$C$201,C37)-1))</f>
        <v/>
      </c>
    </row>
    <row r="38" spans="1:9" x14ac:dyDescent="0.25">
      <c r="B38" s="11"/>
      <c r="F38" s="12"/>
      <c r="G38" s="12"/>
      <c r="H38" s="13" t="str">
        <f>IF($A38="","",MAX(0,(F38-G38)))</f>
        <v/>
      </c>
      <c r="I38" s="13" t="str">
        <f>IF($A38="","",(COUNTIFS('Lessons'!$A$2:$A$201,A38,'Lessons'!$B$2:$B$201,B38,'Lessons'!$C$2:$C$201,C38)-1))</f>
        <v/>
      </c>
    </row>
    <row r="39" spans="1:9" x14ac:dyDescent="0.25">
      <c r="B39" s="11"/>
      <c r="F39" s="12"/>
      <c r="G39" s="12"/>
      <c r="H39" s="13" t="str">
        <f>IF($A39="","",MAX(0,(F39-G39)))</f>
        <v/>
      </c>
      <c r="I39" s="13" t="str">
        <f>IF($A39="","",(COUNTIFS('Lessons'!$A$2:$A$201,A39,'Lessons'!$B$2:$B$201,B39,'Lessons'!$C$2:$C$201,C39)-1))</f>
        <v/>
      </c>
    </row>
    <row r="40" spans="1:9" x14ac:dyDescent="0.25">
      <c r="B40" s="11"/>
      <c r="F40" s="12"/>
      <c r="G40" s="12"/>
      <c r="H40" s="13" t="str">
        <f>IF($A40="","",MAX(0,(F40-G40)))</f>
        <v/>
      </c>
      <c r="I40" s="13" t="str">
        <f>IF($A40="","",(COUNTIFS('Lessons'!$A$2:$A$201,A40,'Lessons'!$B$2:$B$201,B40,'Lessons'!$C$2:$C$201,C40)-1))</f>
        <v/>
      </c>
    </row>
    <row r="41" spans="1:9" x14ac:dyDescent="0.25">
      <c r="B41" s="11"/>
      <c r="F41" s="12"/>
      <c r="G41" s="12"/>
      <c r="H41" s="13" t="str">
        <f>IF($A41="","",MAX(0,(F41-G41)))</f>
        <v/>
      </c>
      <c r="I41" s="13" t="str">
        <f>IF($A41="","",(COUNTIFS('Lessons'!$A$2:$A$201,A41,'Lessons'!$B$2:$B$201,B41,'Lessons'!$C$2:$C$201,C41)-1))</f>
        <v/>
      </c>
    </row>
    <row r="42" spans="1:9" x14ac:dyDescent="0.25">
      <c r="B42" s="11"/>
      <c r="F42" s="12"/>
      <c r="G42" s="12"/>
      <c r="H42" s="13" t="str">
        <f>IF($A42="","",MAX(0,(F42-G42)))</f>
        <v/>
      </c>
      <c r="I42" s="13" t="str">
        <f>IF($A42="","",(COUNTIFS('Lessons'!$A$2:$A$201,A42,'Lessons'!$B$2:$B$201,B42,'Lessons'!$C$2:$C$201,C42)-1))</f>
        <v/>
      </c>
    </row>
    <row r="43" spans="1:9" x14ac:dyDescent="0.25">
      <c r="B43" s="11"/>
      <c r="F43" s="12"/>
      <c r="G43" s="12"/>
      <c r="H43" s="13" t="str">
        <f>IF($A43="","",MAX(0,(F43-G43)))</f>
        <v/>
      </c>
      <c r="I43" s="13" t="str">
        <f>IF($A43="","",(COUNTIFS('Lessons'!$A$2:$A$201,A43,'Lessons'!$B$2:$B$201,B43,'Lessons'!$C$2:$C$201,C43)-1))</f>
        <v/>
      </c>
    </row>
    <row r="44" spans="1:9" x14ac:dyDescent="0.25">
      <c r="B44" s="11"/>
      <c r="F44" s="12"/>
      <c r="G44" s="12"/>
      <c r="H44" s="13" t="str">
        <f>IF($A44="","",MAX(0,(F44-G44)))</f>
        <v/>
      </c>
      <c r="I44" s="13" t="str">
        <f>IF($A44="","",(COUNTIFS('Lessons'!$A$2:$A$201,A44,'Lessons'!$B$2:$B$201,B44,'Lessons'!$C$2:$C$201,C44)-1))</f>
        <v/>
      </c>
    </row>
    <row r="45" spans="1:9" x14ac:dyDescent="0.25">
      <c r="B45" s="11"/>
      <c r="F45" s="12"/>
      <c r="G45" s="12"/>
      <c r="H45" s="13" t="str">
        <f>IF($A45="","",MAX(0,(F45-G45)))</f>
        <v/>
      </c>
      <c r="I45" s="13" t="str">
        <f>IF($A45="","",(COUNTIFS('Lessons'!$A$2:$A$201,A45,'Lessons'!$B$2:$B$201,B45,'Lessons'!$C$2:$C$201,C45)-1))</f>
        <v/>
      </c>
    </row>
    <row r="46" spans="1:9" x14ac:dyDescent="0.25">
      <c r="B46" s="11"/>
      <c r="F46" s="12"/>
      <c r="G46" s="12"/>
      <c r="H46" s="13" t="str">
        <f>IF($A46="","",MAX(0,(F46-G46)))</f>
        <v/>
      </c>
      <c r="I46" s="13" t="str">
        <f>IF($A46="","",(COUNTIFS('Lessons'!$A$2:$A$201,A46,'Lessons'!$B$2:$B$201,B46,'Lessons'!$C$2:$C$201,C46)-1))</f>
        <v/>
      </c>
    </row>
    <row r="47" spans="1:9" x14ac:dyDescent="0.25">
      <c r="B47" s="11"/>
      <c r="F47" s="12"/>
      <c r="G47" s="12"/>
      <c r="H47" s="13" t="str">
        <f>IF($A47="","",MAX(0,(F47-G47)))</f>
        <v/>
      </c>
      <c r="I47" s="13" t="str">
        <f>IF($A47="","",(COUNTIFS('Lessons'!$A$2:$A$201,A47,'Lessons'!$B$2:$B$201,B47,'Lessons'!$C$2:$C$201,C47)-1))</f>
        <v/>
      </c>
    </row>
    <row r="48" spans="1:9" x14ac:dyDescent="0.25">
      <c r="B48" s="11"/>
      <c r="F48" s="12"/>
      <c r="G48" s="12"/>
      <c r="H48" s="13" t="str">
        <f>IF($A48="","",MAX(0,(F48-G48)))</f>
        <v/>
      </c>
      <c r="I48" s="13" t="str">
        <f>IF($A48="","",(COUNTIFS('Lessons'!$A$2:$A$201,A48,'Lessons'!$B$2:$B$201,B48,'Lessons'!$C$2:$C$201,C48)-1))</f>
        <v/>
      </c>
    </row>
    <row r="49" spans="1:9" x14ac:dyDescent="0.25">
      <c r="B49" s="11"/>
      <c r="F49" s="12"/>
      <c r="G49" s="12"/>
      <c r="H49" s="13" t="str">
        <f>IF($A49="","",MAX(0,(F49-G49)))</f>
        <v/>
      </c>
      <c r="I49" s="13" t="str">
        <f>IF($A49="","",(COUNTIFS('Lessons'!$A$2:$A$201,A49,'Lessons'!$B$2:$B$201,B49,'Lessons'!$C$2:$C$201,C49)-1))</f>
        <v/>
      </c>
    </row>
    <row r="50" spans="1:9" x14ac:dyDescent="0.25">
      <c r="B50" s="11"/>
      <c r="F50" s="12"/>
      <c r="G50" s="12"/>
      <c r="H50" s="13" t="str">
        <f>IF($A50="","",MAX(0,(F50-G50)))</f>
        <v/>
      </c>
      <c r="I50" s="13" t="str">
        <f>IF($A50="","",(COUNTIFS('Lessons'!$A$2:$A$201,A50,'Lessons'!$B$2:$B$201,B50,'Lessons'!$C$2:$C$201,C50)-1))</f>
        <v/>
      </c>
    </row>
    <row r="51" spans="1:9" x14ac:dyDescent="0.25">
      <c r="B51" s="11"/>
      <c r="F51" s="12"/>
      <c r="G51" s="12"/>
      <c r="H51" s="13" t="str">
        <f>IF($A51="","",MAX(0,(F51-G51)))</f>
        <v/>
      </c>
      <c r="I51" s="13" t="str">
        <f>IF($A51="","",(COUNTIFS('Lessons'!$A$2:$A$201,A51,'Lessons'!$B$2:$B$201,B51,'Lessons'!$C$2:$C$201,C51)-1))</f>
        <v/>
      </c>
    </row>
    <row r="52" spans="1:9" x14ac:dyDescent="0.25">
      <c r="B52" s="11"/>
      <c r="F52" s="12"/>
      <c r="G52" s="12"/>
      <c r="H52" s="13" t="str">
        <f>IF($A52="","",MAX(0,(F52-G52)))</f>
        <v/>
      </c>
      <c r="I52" s="13" t="str">
        <f>IF($A52="","",(COUNTIFS('Lessons'!$A$2:$A$201,A52,'Lessons'!$B$2:$B$201,B52,'Lessons'!$C$2:$C$201,C52)-1))</f>
        <v/>
      </c>
    </row>
    <row r="53" spans="1:9" x14ac:dyDescent="0.25">
      <c r="B53" s="11"/>
      <c r="F53" s="12"/>
      <c r="G53" s="12"/>
      <c r="H53" s="13" t="str">
        <f>IF($A53="","",MAX(0,(F53-G53)))</f>
        <v/>
      </c>
      <c r="I53" s="13" t="str">
        <f>IF($A53="","",(COUNTIFS('Lessons'!$A$2:$A$201,A53,'Lessons'!$B$2:$B$201,B53,'Lessons'!$C$2:$C$201,C53)-1))</f>
        <v/>
      </c>
    </row>
    <row r="54" spans="1:9" x14ac:dyDescent="0.25">
      <c r="B54" s="11"/>
      <c r="F54" s="12"/>
      <c r="G54" s="12"/>
      <c r="H54" s="13" t="str">
        <f>IF($A54="","",MAX(0,(F54-G54)))</f>
        <v/>
      </c>
      <c r="I54" s="13" t="str">
        <f>IF($A54="","",(COUNTIFS('Lessons'!$A$2:$A$201,A54,'Lessons'!$B$2:$B$201,B54,'Lessons'!$C$2:$C$201,C54)-1))</f>
        <v/>
      </c>
    </row>
    <row r="55" spans="1:9" x14ac:dyDescent="0.25">
      <c r="B55" s="11"/>
      <c r="F55" s="12"/>
      <c r="G55" s="12"/>
      <c r="H55" s="13" t="str">
        <f>IF($A55="","",MAX(0,(F55-G55)))</f>
        <v/>
      </c>
      <c r="I55" s="13" t="str">
        <f>IF($A55="","",(COUNTIFS('Lessons'!$A$2:$A$201,A55,'Lessons'!$B$2:$B$201,B55,'Lessons'!$C$2:$C$201,C55)-1))</f>
        <v/>
      </c>
    </row>
    <row r="56" spans="1:9" x14ac:dyDescent="0.25">
      <c r="B56" s="11"/>
      <c r="F56" s="12"/>
      <c r="G56" s="12"/>
      <c r="H56" s="13" t="str">
        <f>IF($A56="","",MAX(0,(F56-G56)))</f>
        <v/>
      </c>
      <c r="I56" s="13" t="str">
        <f>IF($A56="","",(COUNTIFS('Lessons'!$A$2:$A$201,A56,'Lessons'!$B$2:$B$201,B56,'Lessons'!$C$2:$C$201,C56)-1))</f>
        <v/>
      </c>
    </row>
    <row r="57" spans="1:9" x14ac:dyDescent="0.25">
      <c r="B57" s="11"/>
      <c r="F57" s="12"/>
      <c r="G57" s="12"/>
      <c r="H57" s="13" t="str">
        <f>IF($A57="","",MAX(0,(F57-G57)))</f>
        <v/>
      </c>
      <c r="I57" s="13" t="str">
        <f>IF($A57="","",(COUNTIFS('Lessons'!$A$2:$A$201,A57,'Lessons'!$B$2:$B$201,B57,'Lessons'!$C$2:$C$201,C57)-1))</f>
        <v/>
      </c>
    </row>
    <row r="58" spans="1:9" x14ac:dyDescent="0.25">
      <c r="B58" s="11"/>
      <c r="F58" s="12"/>
      <c r="G58" s="12"/>
      <c r="H58" s="13" t="str">
        <f>IF($A58="","",MAX(0,(F58-G58)))</f>
        <v/>
      </c>
      <c r="I58" s="13" t="str">
        <f>IF($A58="","",(COUNTIFS('Lessons'!$A$2:$A$201,A58,'Lessons'!$B$2:$B$201,B58,'Lessons'!$C$2:$C$201,C58)-1))</f>
        <v/>
      </c>
    </row>
    <row r="59" spans="1:9" x14ac:dyDescent="0.25">
      <c r="B59" s="11"/>
      <c r="F59" s="12"/>
      <c r="G59" s="12"/>
      <c r="H59" s="13" t="str">
        <f>IF($A59="","",MAX(0,(F59-G59)))</f>
        <v/>
      </c>
      <c r="I59" s="13" t="str">
        <f>IF($A59="","",(COUNTIFS('Lessons'!$A$2:$A$201,A59,'Lessons'!$B$2:$B$201,B59,'Lessons'!$C$2:$C$201,C59)-1))</f>
        <v/>
      </c>
    </row>
    <row r="60" spans="1:9" x14ac:dyDescent="0.25">
      <c r="B60" s="11"/>
      <c r="F60" s="12"/>
      <c r="G60" s="12"/>
      <c r="H60" s="13" t="str">
        <f>IF($A60="","",MAX(0,(F60-G60)))</f>
        <v/>
      </c>
      <c r="I60" s="13" t="str">
        <f>IF($A60="","",(COUNTIFS('Lessons'!$A$2:$A$201,A60,'Lessons'!$B$2:$B$201,B60,'Lessons'!$C$2:$C$201,C60)-1))</f>
        <v/>
      </c>
    </row>
    <row r="61" spans="1:9" x14ac:dyDescent="0.25">
      <c r="B61" s="11"/>
      <c r="F61" s="12"/>
      <c r="G61" s="12"/>
      <c r="H61" s="13" t="str">
        <f>IF($A61="","",MAX(0,(F61-G61)))</f>
        <v/>
      </c>
      <c r="I61" s="13" t="str">
        <f>IF($A61="","",(COUNTIFS('Lessons'!$A$2:$A$201,A61,'Lessons'!$B$2:$B$201,B61,'Lessons'!$C$2:$C$201,C61)-1))</f>
        <v/>
      </c>
    </row>
    <row r="62" spans="1:9" x14ac:dyDescent="0.25">
      <c r="B62" s="11"/>
      <c r="F62" s="12"/>
      <c r="G62" s="12"/>
      <c r="H62" s="13" t="str">
        <f>IF($A62="","",MAX(0,(F62-G62)))</f>
        <v/>
      </c>
      <c r="I62" s="13" t="str">
        <f>IF($A62="","",(COUNTIFS('Lessons'!$A$2:$A$201,A62,'Lessons'!$B$2:$B$201,B62,'Lessons'!$C$2:$C$201,C62)-1))</f>
        <v/>
      </c>
    </row>
    <row r="63" spans="1:9" x14ac:dyDescent="0.25">
      <c r="B63" s="11"/>
      <c r="F63" s="12"/>
      <c r="G63" s="12"/>
      <c r="H63" s="13" t="str">
        <f>IF($A63="","",MAX(0,(F63-G63)))</f>
        <v/>
      </c>
      <c r="I63" s="13" t="str">
        <f>IF($A63="","",(COUNTIFS('Lessons'!$A$2:$A$201,A63,'Lessons'!$B$2:$B$201,B63,'Lessons'!$C$2:$C$201,C63)-1))</f>
        <v/>
      </c>
    </row>
    <row r="64" spans="1:9" x14ac:dyDescent="0.25">
      <c r="B64" s="11"/>
      <c r="F64" s="12"/>
      <c r="G64" s="12"/>
      <c r="H64" s="13" t="str">
        <f>IF($A64="","",MAX(0,(F64-G64)))</f>
        <v/>
      </c>
      <c r="I64" s="13" t="str">
        <f>IF($A64="","",(COUNTIFS('Lessons'!$A$2:$A$201,A64,'Lessons'!$B$2:$B$201,B64,'Lessons'!$C$2:$C$201,C64)-1))</f>
        <v/>
      </c>
    </row>
    <row r="65" spans="1:9" x14ac:dyDescent="0.25">
      <c r="B65" s="11"/>
      <c r="F65" s="12"/>
      <c r="G65" s="12"/>
      <c r="H65" s="13" t="str">
        <f>IF($A65="","",MAX(0,(F65-G65)))</f>
        <v/>
      </c>
      <c r="I65" s="13" t="str">
        <f>IF($A65="","",(COUNTIFS('Lessons'!$A$2:$A$201,A65,'Lessons'!$B$2:$B$201,B65,'Lessons'!$C$2:$C$201,C65)-1))</f>
        <v/>
      </c>
    </row>
    <row r="66" spans="1:9" x14ac:dyDescent="0.25">
      <c r="B66" s="11"/>
      <c r="F66" s="12"/>
      <c r="G66" s="12"/>
      <c r="H66" s="13" t="str">
        <f>IF($A66="","",MAX(0,(F66-G66)))</f>
        <v/>
      </c>
      <c r="I66" s="13" t="str">
        <f>IF($A66="","",(COUNTIFS('Lessons'!$A$2:$A$201,A66,'Lessons'!$B$2:$B$201,B66,'Lessons'!$C$2:$C$201,C66)-1))</f>
        <v/>
      </c>
    </row>
    <row r="67" spans="1:9" x14ac:dyDescent="0.25">
      <c r="B67" s="11"/>
      <c r="F67" s="12"/>
      <c r="G67" s="12"/>
      <c r="H67" s="13" t="str">
        <f>IF($A67="","",MAX(0,(F67-G67)))</f>
        <v/>
      </c>
      <c r="I67" s="13" t="str">
        <f>IF($A67="","",(COUNTIFS('Lessons'!$A$2:$A$201,A67,'Lessons'!$B$2:$B$201,B67,'Lessons'!$C$2:$C$201,C67)-1))</f>
        <v/>
      </c>
    </row>
    <row r="68" spans="1:9" x14ac:dyDescent="0.25">
      <c r="B68" s="11"/>
      <c r="F68" s="12"/>
      <c r="G68" s="12"/>
      <c r="H68" s="13" t="str">
        <f>IF($A68="","",MAX(0,(F68-G68)))</f>
        <v/>
      </c>
      <c r="I68" s="13" t="str">
        <f>IF($A68="","",(COUNTIFS('Lessons'!$A$2:$A$201,A68,'Lessons'!$B$2:$B$201,B68,'Lessons'!$C$2:$C$201,C68)-1))</f>
        <v/>
      </c>
    </row>
    <row r="69" spans="1:9" x14ac:dyDescent="0.25">
      <c r="B69" s="11"/>
      <c r="F69" s="12"/>
      <c r="G69" s="12"/>
      <c r="H69" s="13" t="str">
        <f>IF($A69="","",MAX(0,(F69-G69)))</f>
        <v/>
      </c>
      <c r="I69" s="13" t="str">
        <f>IF($A69="","",(COUNTIFS('Lessons'!$A$2:$A$201,A69,'Lessons'!$B$2:$B$201,B69,'Lessons'!$C$2:$C$201,C69)-1))</f>
        <v/>
      </c>
    </row>
    <row r="70" spans="1:9" x14ac:dyDescent="0.25">
      <c r="B70" s="11"/>
      <c r="F70" s="12"/>
      <c r="G70" s="12"/>
      <c r="H70" s="13" t="str">
        <f>IF($A70="","",MAX(0,(F70-G70)))</f>
        <v/>
      </c>
      <c r="I70" s="13" t="str">
        <f>IF($A70="","",(COUNTIFS('Lessons'!$A$2:$A$201,A70,'Lessons'!$B$2:$B$201,B70,'Lessons'!$C$2:$C$201,C70)-1))</f>
        <v/>
      </c>
    </row>
    <row r="71" spans="1:9" x14ac:dyDescent="0.25">
      <c r="B71" s="11"/>
      <c r="F71" s="12"/>
      <c r="G71" s="12"/>
      <c r="H71" s="13" t="str">
        <f>IF($A71="","",MAX(0,(F71-G71)))</f>
        <v/>
      </c>
      <c r="I71" s="13" t="str">
        <f>IF($A71="","",(COUNTIFS('Lessons'!$A$2:$A$201,A71,'Lessons'!$B$2:$B$201,B71,'Lessons'!$C$2:$C$201,C71)-1))</f>
        <v/>
      </c>
    </row>
    <row r="72" spans="1:9" x14ac:dyDescent="0.25">
      <c r="B72" s="11"/>
      <c r="F72" s="12"/>
      <c r="G72" s="12"/>
      <c r="H72" s="13" t="str">
        <f>IF($A72="","",MAX(0,(F72-G72)))</f>
        <v/>
      </c>
      <c r="I72" s="13" t="str">
        <f>IF($A72="","",(COUNTIFS('Lessons'!$A$2:$A$201,A72,'Lessons'!$B$2:$B$201,B72,'Lessons'!$C$2:$C$201,C72)-1))</f>
        <v/>
      </c>
    </row>
    <row r="73" spans="1:9" x14ac:dyDescent="0.25">
      <c r="B73" s="11"/>
      <c r="F73" s="12"/>
      <c r="G73" s="12"/>
      <c r="H73" s="13" t="str">
        <f>IF($A73="","",MAX(0,(F73-G73)))</f>
        <v/>
      </c>
      <c r="I73" s="13" t="str">
        <f>IF($A73="","",(COUNTIFS('Lessons'!$A$2:$A$201,A73,'Lessons'!$B$2:$B$201,B73,'Lessons'!$C$2:$C$201,C73)-1))</f>
        <v/>
      </c>
    </row>
    <row r="74" spans="1:9" x14ac:dyDescent="0.25">
      <c r="B74" s="11"/>
      <c r="F74" s="12"/>
      <c r="G74" s="12"/>
      <c r="H74" s="13" t="str">
        <f>IF($A74="","",MAX(0,(F74-G74)))</f>
        <v/>
      </c>
      <c r="I74" s="13" t="str">
        <f>IF($A74="","",(COUNTIFS('Lessons'!$A$2:$A$201,A74,'Lessons'!$B$2:$B$201,B74,'Lessons'!$C$2:$C$201,C74)-1))</f>
        <v/>
      </c>
    </row>
    <row r="75" spans="1:9" x14ac:dyDescent="0.25">
      <c r="B75" s="11"/>
      <c r="F75" s="12"/>
      <c r="G75" s="12"/>
      <c r="H75" s="13" t="str">
        <f>IF($A75="","",MAX(0,(F75-G75)))</f>
        <v/>
      </c>
      <c r="I75" s="13" t="str">
        <f>IF($A75="","",(COUNTIFS('Lessons'!$A$2:$A$201,A75,'Lessons'!$B$2:$B$201,B75,'Lessons'!$C$2:$C$201,C75)-1))</f>
        <v/>
      </c>
    </row>
    <row r="76" spans="1:9" x14ac:dyDescent="0.25">
      <c r="B76" s="11"/>
      <c r="F76" s="12"/>
      <c r="G76" s="12"/>
      <c r="H76" s="13" t="str">
        <f>IF($A76="","",MAX(0,(F76-G76)))</f>
        <v/>
      </c>
      <c r="I76" s="13" t="str">
        <f>IF($A76="","",(COUNTIFS('Lessons'!$A$2:$A$201,A76,'Lessons'!$B$2:$B$201,B76,'Lessons'!$C$2:$C$201,C76)-1))</f>
        <v/>
      </c>
    </row>
    <row r="77" spans="1:9" x14ac:dyDescent="0.25">
      <c r="B77" s="11"/>
      <c r="F77" s="12"/>
      <c r="G77" s="12"/>
      <c r="H77" s="13" t="str">
        <f>IF($A77="","",MAX(0,(F77-G77)))</f>
        <v/>
      </c>
      <c r="I77" s="13" t="str">
        <f>IF($A77="","",(COUNTIFS('Lessons'!$A$2:$A$201,A77,'Lessons'!$B$2:$B$201,B77,'Lessons'!$C$2:$C$201,C77)-1))</f>
        <v/>
      </c>
    </row>
    <row r="78" spans="1:9" x14ac:dyDescent="0.25">
      <c r="B78" s="11"/>
      <c r="F78" s="12"/>
      <c r="G78" s="12"/>
      <c r="H78" s="13" t="str">
        <f>IF($A78="","",MAX(0,(F78-G78)))</f>
        <v/>
      </c>
      <c r="I78" s="13" t="str">
        <f>IF($A78="","",(COUNTIFS('Lessons'!$A$2:$A$201,A78,'Lessons'!$B$2:$B$201,B78,'Lessons'!$C$2:$C$201,C78)-1))</f>
        <v/>
      </c>
    </row>
    <row r="79" spans="1:9" x14ac:dyDescent="0.25">
      <c r="B79" s="11"/>
      <c r="F79" s="12"/>
      <c r="G79" s="12"/>
      <c r="H79" s="13" t="str">
        <f>IF($A79="","",MAX(0,(F79-G79)))</f>
        <v/>
      </c>
      <c r="I79" s="13" t="str">
        <f>IF($A79="","",(COUNTIFS('Lessons'!$A$2:$A$201,A79,'Lessons'!$B$2:$B$201,B79,'Lessons'!$C$2:$C$201,C79)-1))</f>
        <v/>
      </c>
    </row>
    <row r="80" spans="1:9" x14ac:dyDescent="0.25">
      <c r="B80" s="11"/>
      <c r="F80" s="12"/>
      <c r="G80" s="12"/>
      <c r="H80" s="13" t="str">
        <f>IF($A80="","",MAX(0,(F80-G80)))</f>
        <v/>
      </c>
      <c r="I80" s="13" t="str">
        <f>IF($A80="","",(COUNTIFS('Lessons'!$A$2:$A$201,A80,'Lessons'!$B$2:$B$201,B80,'Lessons'!$C$2:$C$201,C80)-1))</f>
        <v/>
      </c>
    </row>
    <row r="81" spans="1:9" x14ac:dyDescent="0.25">
      <c r="B81" s="11"/>
      <c r="F81" s="12"/>
      <c r="G81" s="12"/>
      <c r="H81" s="13" t="str">
        <f>IF($A81="","",MAX(0,(F81-G81)))</f>
        <v/>
      </c>
      <c r="I81" s="13" t="str">
        <f>IF($A81="","",(COUNTIFS('Lessons'!$A$2:$A$201,A81,'Lessons'!$B$2:$B$201,B81,'Lessons'!$C$2:$C$201,C81)-1))</f>
        <v/>
      </c>
    </row>
    <row r="82" spans="1:9" x14ac:dyDescent="0.25">
      <c r="B82" s="11"/>
      <c r="F82" s="12"/>
      <c r="G82" s="12"/>
      <c r="H82" s="13" t="str">
        <f>IF($A82="","",MAX(0,(F82-G82)))</f>
        <v/>
      </c>
      <c r="I82" s="13" t="str">
        <f>IF($A82="","",(COUNTIFS('Lessons'!$A$2:$A$201,A82,'Lessons'!$B$2:$B$201,B82,'Lessons'!$C$2:$C$201,C82)-1))</f>
        <v/>
      </c>
    </row>
    <row r="83" spans="1:9" x14ac:dyDescent="0.25">
      <c r="B83" s="11"/>
      <c r="F83" s="12"/>
      <c r="G83" s="12"/>
      <c r="H83" s="13" t="str">
        <f>IF($A83="","",MAX(0,(F83-G83)))</f>
        <v/>
      </c>
      <c r="I83" s="13" t="str">
        <f>IF($A83="","",(COUNTIFS('Lessons'!$A$2:$A$201,A83,'Lessons'!$B$2:$B$201,B83,'Lessons'!$C$2:$C$201,C83)-1))</f>
        <v/>
      </c>
    </row>
    <row r="84" spans="1:9" x14ac:dyDescent="0.25">
      <c r="B84" s="11"/>
      <c r="F84" s="12"/>
      <c r="G84" s="12"/>
      <c r="H84" s="13" t="str">
        <f>IF($A84="","",MAX(0,(F84-G84)))</f>
        <v/>
      </c>
      <c r="I84" s="13" t="str">
        <f>IF($A84="","",(COUNTIFS('Lessons'!$A$2:$A$201,A84,'Lessons'!$B$2:$B$201,B84,'Lessons'!$C$2:$C$201,C84)-1))</f>
        <v/>
      </c>
    </row>
    <row r="85" spans="1:9" x14ac:dyDescent="0.25">
      <c r="B85" s="11"/>
      <c r="F85" s="12"/>
      <c r="G85" s="12"/>
      <c r="H85" s="13" t="str">
        <f>IF($A85="","",MAX(0,(F85-G85)))</f>
        <v/>
      </c>
      <c r="I85" s="13" t="str">
        <f>IF($A85="","",(COUNTIFS('Lessons'!$A$2:$A$201,A85,'Lessons'!$B$2:$B$201,B85,'Lessons'!$C$2:$C$201,C85)-1))</f>
        <v/>
      </c>
    </row>
    <row r="86" spans="1:9" x14ac:dyDescent="0.25">
      <c r="B86" s="11"/>
      <c r="F86" s="12"/>
      <c r="G86" s="12"/>
      <c r="H86" s="13" t="str">
        <f>IF($A86="","",MAX(0,(F86-G86)))</f>
        <v/>
      </c>
      <c r="I86" s="13" t="str">
        <f>IF($A86="","",(COUNTIFS('Lessons'!$A$2:$A$201,A86,'Lessons'!$B$2:$B$201,B86,'Lessons'!$C$2:$C$201,C86)-1))</f>
        <v/>
      </c>
    </row>
    <row r="87" spans="1:9" x14ac:dyDescent="0.25">
      <c r="B87" s="11"/>
      <c r="F87" s="12"/>
      <c r="G87" s="12"/>
      <c r="H87" s="13" t="str">
        <f>IF($A87="","",MAX(0,(F87-G87)))</f>
        <v/>
      </c>
      <c r="I87" s="13" t="str">
        <f>IF($A87="","",(COUNTIFS('Lessons'!$A$2:$A$201,A87,'Lessons'!$B$2:$B$201,B87,'Lessons'!$C$2:$C$201,C87)-1))</f>
        <v/>
      </c>
    </row>
    <row r="88" spans="1:9" x14ac:dyDescent="0.25">
      <c r="B88" s="11"/>
      <c r="F88" s="12"/>
      <c r="G88" s="12"/>
      <c r="H88" s="13" t="str">
        <f>IF($A88="","",MAX(0,(F88-G88)))</f>
        <v/>
      </c>
      <c r="I88" s="13" t="str">
        <f>IF($A88="","",(COUNTIFS('Lessons'!$A$2:$A$201,A88,'Lessons'!$B$2:$B$201,B88,'Lessons'!$C$2:$C$201,C88)-1))</f>
        <v/>
      </c>
    </row>
    <row r="89" spans="1:9" x14ac:dyDescent="0.25">
      <c r="B89" s="11"/>
      <c r="F89" s="12"/>
      <c r="G89" s="12"/>
      <c r="H89" s="13" t="str">
        <f>IF($A89="","",MAX(0,(F89-G89)))</f>
        <v/>
      </c>
      <c r="I89" s="13" t="str">
        <f>IF($A89="","",(COUNTIFS('Lessons'!$A$2:$A$201,A89,'Lessons'!$B$2:$B$201,B89,'Lessons'!$C$2:$C$201,C89)-1))</f>
        <v/>
      </c>
    </row>
    <row r="90" spans="1:9" x14ac:dyDescent="0.25">
      <c r="B90" s="11"/>
      <c r="F90" s="12"/>
      <c r="G90" s="12"/>
      <c r="H90" s="13" t="str">
        <f>IF($A90="","",MAX(0,(F90-G90)))</f>
        <v/>
      </c>
      <c r="I90" s="13" t="str">
        <f>IF($A90="","",(COUNTIFS('Lessons'!$A$2:$A$201,A90,'Lessons'!$B$2:$B$201,B90,'Lessons'!$C$2:$C$201,C90)-1))</f>
        <v/>
      </c>
    </row>
    <row r="91" spans="1:9" x14ac:dyDescent="0.25">
      <c r="B91" s="11"/>
      <c r="F91" s="12"/>
      <c r="G91" s="12"/>
      <c r="H91" s="13" t="str">
        <f>IF($A91="","",MAX(0,(F91-G91)))</f>
        <v/>
      </c>
      <c r="I91" s="13" t="str">
        <f>IF($A91="","",(COUNTIFS('Lessons'!$A$2:$A$201,A91,'Lessons'!$B$2:$B$201,B91,'Lessons'!$C$2:$C$201,C91)-1))</f>
        <v/>
      </c>
    </row>
    <row r="92" spans="1:9" x14ac:dyDescent="0.25">
      <c r="B92" s="11"/>
      <c r="F92" s="12"/>
      <c r="G92" s="12"/>
      <c r="H92" s="13" t="str">
        <f>IF($A92="","",MAX(0,(F92-G92)))</f>
        <v/>
      </c>
      <c r="I92" s="13" t="str">
        <f>IF($A92="","",(COUNTIFS('Lessons'!$A$2:$A$201,A92,'Lessons'!$B$2:$B$201,B92,'Lessons'!$C$2:$C$201,C92)-1))</f>
        <v/>
      </c>
    </row>
    <row r="93" spans="1:9" x14ac:dyDescent="0.25">
      <c r="B93" s="11"/>
      <c r="F93" s="12"/>
      <c r="G93" s="12"/>
      <c r="H93" s="13" t="str">
        <f>IF($A93="","",MAX(0,(F93-G93)))</f>
        <v/>
      </c>
      <c r="I93" s="13" t="str">
        <f>IF($A93="","",(COUNTIFS('Lessons'!$A$2:$A$201,A93,'Lessons'!$B$2:$B$201,B93,'Lessons'!$C$2:$C$201,C93)-1))</f>
        <v/>
      </c>
    </row>
    <row r="94" spans="1:9" x14ac:dyDescent="0.25">
      <c r="B94" s="11"/>
      <c r="F94" s="12"/>
      <c r="G94" s="12"/>
      <c r="H94" s="13" t="str">
        <f>IF($A94="","",MAX(0,(F94-G94)))</f>
        <v/>
      </c>
      <c r="I94" s="13" t="str">
        <f>IF($A94="","",(COUNTIFS('Lessons'!$A$2:$A$201,A94,'Lessons'!$B$2:$B$201,B94,'Lessons'!$C$2:$C$201,C94)-1))</f>
        <v/>
      </c>
    </row>
    <row r="95" spans="1:9" x14ac:dyDescent="0.25">
      <c r="B95" s="11"/>
      <c r="F95" s="12"/>
      <c r="G95" s="12"/>
      <c r="H95" s="13" t="str">
        <f>IF($A95="","",MAX(0,(F95-G95)))</f>
        <v/>
      </c>
      <c r="I95" s="13" t="str">
        <f>IF($A95="","",(COUNTIFS('Lessons'!$A$2:$A$201,A95,'Lessons'!$B$2:$B$201,B95,'Lessons'!$C$2:$C$201,C95)-1))</f>
        <v/>
      </c>
    </row>
    <row r="96" spans="1:9" x14ac:dyDescent="0.25">
      <c r="B96" s="11"/>
      <c r="F96" s="12"/>
      <c r="G96" s="12"/>
      <c r="H96" s="13" t="str">
        <f>IF($A96="","",MAX(0,(F96-G96)))</f>
        <v/>
      </c>
      <c r="I96" s="13" t="str">
        <f>IF($A96="","",(COUNTIFS('Lessons'!$A$2:$A$201,A96,'Lessons'!$B$2:$B$201,B96,'Lessons'!$C$2:$C$201,C96)-1))</f>
        <v/>
      </c>
    </row>
    <row r="97" spans="1:9" x14ac:dyDescent="0.25">
      <c r="B97" s="11"/>
      <c r="F97" s="12"/>
      <c r="G97" s="12"/>
      <c r="H97" s="13" t="str">
        <f>IF($A97="","",MAX(0,(F97-G97)))</f>
        <v/>
      </c>
      <c r="I97" s="13" t="str">
        <f>IF($A97="","",(COUNTIFS('Lessons'!$A$2:$A$201,A97,'Lessons'!$B$2:$B$201,B97,'Lessons'!$C$2:$C$201,C97)-1))</f>
        <v/>
      </c>
    </row>
    <row r="98" spans="1:9" x14ac:dyDescent="0.25">
      <c r="B98" s="11"/>
      <c r="F98" s="12"/>
      <c r="G98" s="12"/>
      <c r="H98" s="13" t="str">
        <f>IF($A98="","",MAX(0,(F98-G98)))</f>
        <v/>
      </c>
      <c r="I98" s="13" t="str">
        <f>IF($A98="","",(COUNTIFS('Lessons'!$A$2:$A$201,A98,'Lessons'!$B$2:$B$201,B98,'Lessons'!$C$2:$C$201,C98)-1))</f>
        <v/>
      </c>
    </row>
    <row r="99" spans="1:9" x14ac:dyDescent="0.25">
      <c r="B99" s="11"/>
      <c r="F99" s="12"/>
      <c r="G99" s="12"/>
      <c r="H99" s="13" t="str">
        <f>IF($A99="","",MAX(0,(F99-G99)))</f>
        <v/>
      </c>
      <c r="I99" s="13" t="str">
        <f>IF($A99="","",(COUNTIFS('Lessons'!$A$2:$A$201,A99,'Lessons'!$B$2:$B$201,B99,'Lessons'!$C$2:$C$201,C99)-1))</f>
        <v/>
      </c>
    </row>
    <row r="100" spans="1:9" x14ac:dyDescent="0.25">
      <c r="B100" s="11"/>
      <c r="F100" s="12"/>
      <c r="G100" s="12"/>
      <c r="H100" s="13" t="str">
        <f>IF($A100="","",MAX(0,(F100-G100)))</f>
        <v/>
      </c>
      <c r="I100" s="13" t="str">
        <f>IF($A100="","",(COUNTIFS('Lessons'!$A$2:$A$201,A100,'Lessons'!$B$2:$B$201,B100,'Lessons'!$C$2:$C$201,C100)-1))</f>
        <v/>
      </c>
    </row>
    <row r="101" spans="1:9" x14ac:dyDescent="0.25">
      <c r="B101" s="11"/>
      <c r="F101" s="12"/>
      <c r="G101" s="12"/>
      <c r="H101" s="13" t="str">
        <f>IF($A101="","",MAX(0,(F101-G101)))</f>
        <v/>
      </c>
      <c r="I101" s="13" t="str">
        <f>IF($A101="","",(COUNTIFS('Lessons'!$A$2:$A$201,A101,'Lessons'!$B$2:$B$201,B101,'Lessons'!$C$2:$C$201,C101)-1))</f>
        <v/>
      </c>
    </row>
    <row r="102" spans="1:9" x14ac:dyDescent="0.25">
      <c r="B102" s="11"/>
      <c r="F102" s="12"/>
      <c r="G102" s="12"/>
      <c r="H102" s="13" t="str">
        <f>IF($A102="","",MAX(0,(F102-G102)))</f>
        <v/>
      </c>
      <c r="I102" s="13" t="str">
        <f>IF($A102="","",(COUNTIFS('Lessons'!$A$2:$A$201,A102,'Lessons'!$B$2:$B$201,B102,'Lessons'!$C$2:$C$201,C102)-1))</f>
        <v/>
      </c>
    </row>
    <row r="103" spans="1:9" x14ac:dyDescent="0.25">
      <c r="B103" s="11"/>
      <c r="F103" s="12"/>
      <c r="G103" s="12"/>
      <c r="H103" s="13" t="str">
        <f>IF($A103="","",MAX(0,(F103-G103)))</f>
        <v/>
      </c>
      <c r="I103" s="13" t="str">
        <f>IF($A103="","",(COUNTIFS('Lessons'!$A$2:$A$201,A103,'Lessons'!$B$2:$B$201,B103,'Lessons'!$C$2:$C$201,C103)-1))</f>
        <v/>
      </c>
    </row>
    <row r="104" spans="1:9" x14ac:dyDescent="0.25">
      <c r="B104" s="11"/>
      <c r="F104" s="12"/>
      <c r="G104" s="12"/>
      <c r="H104" s="13" t="str">
        <f>IF($A104="","",MAX(0,(F104-G104)))</f>
        <v/>
      </c>
      <c r="I104" s="13" t="str">
        <f>IF($A104="","",(COUNTIFS('Lessons'!$A$2:$A$201,A104,'Lessons'!$B$2:$B$201,B104,'Lessons'!$C$2:$C$201,C104)-1))</f>
        <v/>
      </c>
    </row>
    <row r="105" spans="1:9" x14ac:dyDescent="0.25">
      <c r="B105" s="11"/>
      <c r="F105" s="12"/>
      <c r="G105" s="12"/>
      <c r="H105" s="13" t="str">
        <f>IF($A105="","",MAX(0,(F105-G105)))</f>
        <v/>
      </c>
      <c r="I105" s="13" t="str">
        <f>IF($A105="","",(COUNTIFS('Lessons'!$A$2:$A$201,A105,'Lessons'!$B$2:$B$201,B105,'Lessons'!$C$2:$C$201,C105)-1))</f>
        <v/>
      </c>
    </row>
    <row r="106" spans="1:9" x14ac:dyDescent="0.25">
      <c r="B106" s="11"/>
      <c r="F106" s="12"/>
      <c r="G106" s="12"/>
      <c r="H106" s="13" t="str">
        <f>IF($A106="","",MAX(0,(F106-G106)))</f>
        <v/>
      </c>
      <c r="I106" s="13" t="str">
        <f>IF($A106="","",(COUNTIFS('Lessons'!$A$2:$A$201,A106,'Lessons'!$B$2:$B$201,B106,'Lessons'!$C$2:$C$201,C106)-1))</f>
        <v/>
      </c>
    </row>
    <row r="107" spans="1:9" x14ac:dyDescent="0.25">
      <c r="B107" s="11"/>
      <c r="F107" s="12"/>
      <c r="G107" s="12"/>
      <c r="H107" s="13" t="str">
        <f>IF($A107="","",MAX(0,(F107-G107)))</f>
        <v/>
      </c>
      <c r="I107" s="13" t="str">
        <f>IF($A107="","",(COUNTIFS('Lessons'!$A$2:$A$201,A107,'Lessons'!$B$2:$B$201,B107,'Lessons'!$C$2:$C$201,C107)-1))</f>
        <v/>
      </c>
    </row>
    <row r="108" spans="1:9" x14ac:dyDescent="0.25">
      <c r="B108" s="11"/>
      <c r="F108" s="12"/>
      <c r="G108" s="12"/>
      <c r="H108" s="13" t="str">
        <f>IF($A108="","",MAX(0,(F108-G108)))</f>
        <v/>
      </c>
      <c r="I108" s="13" t="str">
        <f>IF($A108="","",(COUNTIFS('Lessons'!$A$2:$A$201,A108,'Lessons'!$B$2:$B$201,B108,'Lessons'!$C$2:$C$201,C108)-1))</f>
        <v/>
      </c>
    </row>
    <row r="109" spans="1:9" x14ac:dyDescent="0.25">
      <c r="B109" s="11"/>
      <c r="F109" s="12"/>
      <c r="G109" s="12"/>
      <c r="H109" s="13" t="str">
        <f>IF($A109="","",MAX(0,(F109-G109)))</f>
        <v/>
      </c>
      <c r="I109" s="13" t="str">
        <f>IF($A109="","",(COUNTIFS('Lessons'!$A$2:$A$201,A109,'Lessons'!$B$2:$B$201,B109,'Lessons'!$C$2:$C$201,C109)-1))</f>
        <v/>
      </c>
    </row>
    <row r="110" spans="1:9" x14ac:dyDescent="0.25">
      <c r="B110" s="11"/>
      <c r="F110" s="12"/>
      <c r="G110" s="12"/>
      <c r="H110" s="13" t="str">
        <f>IF($A110="","",MAX(0,(F110-G110)))</f>
        <v/>
      </c>
      <c r="I110" s="13" t="str">
        <f>IF($A110="","",(COUNTIFS('Lessons'!$A$2:$A$201,A110,'Lessons'!$B$2:$B$201,B110,'Lessons'!$C$2:$C$201,C110)-1))</f>
        <v/>
      </c>
    </row>
    <row r="111" spans="1:9" x14ac:dyDescent="0.25">
      <c r="B111" s="11"/>
      <c r="F111" s="12"/>
      <c r="G111" s="12"/>
      <c r="H111" s="13" t="str">
        <f>IF($A111="","",MAX(0,(F111-G111)))</f>
        <v/>
      </c>
      <c r="I111" s="13" t="str">
        <f>IF($A111="","",(COUNTIFS('Lessons'!$A$2:$A$201,A111,'Lessons'!$B$2:$B$201,B111,'Lessons'!$C$2:$C$201,C111)-1))</f>
        <v/>
      </c>
    </row>
    <row r="112" spans="1:9" x14ac:dyDescent="0.25">
      <c r="B112" s="11"/>
      <c r="F112" s="12"/>
      <c r="G112" s="12"/>
      <c r="H112" s="13" t="str">
        <f>IF($A112="","",MAX(0,(F112-G112)))</f>
        <v/>
      </c>
      <c r="I112" s="13" t="str">
        <f>IF($A112="","",(COUNTIFS('Lessons'!$A$2:$A$201,A112,'Lessons'!$B$2:$B$201,B112,'Lessons'!$C$2:$C$201,C112)-1))</f>
        <v/>
      </c>
    </row>
    <row r="113" spans="1:9" x14ac:dyDescent="0.25">
      <c r="B113" s="11"/>
      <c r="F113" s="12"/>
      <c r="G113" s="12"/>
      <c r="H113" s="13" t="str">
        <f>IF($A113="","",MAX(0,(F113-G113)))</f>
        <v/>
      </c>
      <c r="I113" s="13" t="str">
        <f>IF($A113="","",(COUNTIFS('Lessons'!$A$2:$A$201,A113,'Lessons'!$B$2:$B$201,B113,'Lessons'!$C$2:$C$201,C113)-1))</f>
        <v/>
      </c>
    </row>
    <row r="114" spans="1:9" x14ac:dyDescent="0.25">
      <c r="B114" s="11"/>
      <c r="F114" s="12"/>
      <c r="G114" s="12"/>
      <c r="H114" s="13" t="str">
        <f>IF($A114="","",MAX(0,(F114-G114)))</f>
        <v/>
      </c>
      <c r="I114" s="13" t="str">
        <f>IF($A114="","",(COUNTIFS('Lessons'!$A$2:$A$201,A114,'Lessons'!$B$2:$B$201,B114,'Lessons'!$C$2:$C$201,C114)-1))</f>
        <v/>
      </c>
    </row>
    <row r="115" spans="1:9" x14ac:dyDescent="0.25">
      <c r="B115" s="11"/>
      <c r="F115" s="12"/>
      <c r="G115" s="12"/>
      <c r="H115" s="13" t="str">
        <f>IF($A115="","",MAX(0,(F115-G115)))</f>
        <v/>
      </c>
      <c r="I115" s="13" t="str">
        <f>IF($A115="","",(COUNTIFS('Lessons'!$A$2:$A$201,A115,'Lessons'!$B$2:$B$201,B115,'Lessons'!$C$2:$C$201,C115)-1))</f>
        <v/>
      </c>
    </row>
    <row r="116" spans="1:9" x14ac:dyDescent="0.25">
      <c r="B116" s="11"/>
      <c r="F116" s="12"/>
      <c r="G116" s="12"/>
      <c r="H116" s="13" t="str">
        <f>IF($A116="","",MAX(0,(F116-G116)))</f>
        <v/>
      </c>
      <c r="I116" s="13" t="str">
        <f>IF($A116="","",(COUNTIFS('Lessons'!$A$2:$A$201,A116,'Lessons'!$B$2:$B$201,B116,'Lessons'!$C$2:$C$201,C116)-1))</f>
        <v/>
      </c>
    </row>
    <row r="117" spans="1:9" x14ac:dyDescent="0.25">
      <c r="B117" s="11"/>
      <c r="F117" s="12"/>
      <c r="G117" s="12"/>
      <c r="H117" s="13" t="str">
        <f>IF($A117="","",MAX(0,(F117-G117)))</f>
        <v/>
      </c>
      <c r="I117" s="13" t="str">
        <f>IF($A117="","",(COUNTIFS('Lessons'!$A$2:$A$201,A117,'Lessons'!$B$2:$B$201,B117,'Lessons'!$C$2:$C$201,C117)-1))</f>
        <v/>
      </c>
    </row>
    <row r="118" spans="1:9" x14ac:dyDescent="0.25">
      <c r="B118" s="11"/>
      <c r="F118" s="12"/>
      <c r="G118" s="12"/>
      <c r="H118" s="13" t="str">
        <f>IF($A118="","",MAX(0,(F118-G118)))</f>
        <v/>
      </c>
      <c r="I118" s="13" t="str">
        <f>IF($A118="","",(COUNTIFS('Lessons'!$A$2:$A$201,A118,'Lessons'!$B$2:$B$201,B118,'Lessons'!$C$2:$C$201,C118)-1))</f>
        <v/>
      </c>
    </row>
    <row r="119" spans="1:9" x14ac:dyDescent="0.25">
      <c r="B119" s="11"/>
      <c r="F119" s="12"/>
      <c r="G119" s="12"/>
      <c r="H119" s="13" t="str">
        <f>IF($A119="","",MAX(0,(F119-G119)))</f>
        <v/>
      </c>
      <c r="I119" s="13" t="str">
        <f>IF($A119="","",(COUNTIFS('Lessons'!$A$2:$A$201,A119,'Lessons'!$B$2:$B$201,B119,'Lessons'!$C$2:$C$201,C119)-1))</f>
        <v/>
      </c>
    </row>
    <row r="120" spans="1:9" x14ac:dyDescent="0.25">
      <c r="B120" s="11"/>
      <c r="F120" s="12"/>
      <c r="G120" s="12"/>
      <c r="H120" s="13" t="str">
        <f>IF($A120="","",MAX(0,(F120-G120)))</f>
        <v/>
      </c>
      <c r="I120" s="13" t="str">
        <f>IF($A120="","",(COUNTIFS('Lessons'!$A$2:$A$201,A120,'Lessons'!$B$2:$B$201,B120,'Lessons'!$C$2:$C$201,C120)-1))</f>
        <v/>
      </c>
    </row>
    <row r="121" spans="1:9" x14ac:dyDescent="0.25">
      <c r="B121" s="11"/>
      <c r="F121" s="12"/>
      <c r="G121" s="12"/>
      <c r="H121" s="13" t="str">
        <f>IF($A121="","",MAX(0,(F121-G121)))</f>
        <v/>
      </c>
      <c r="I121" s="13" t="str">
        <f>IF($A121="","",(COUNTIFS('Lessons'!$A$2:$A$201,A121,'Lessons'!$B$2:$B$201,B121,'Lessons'!$C$2:$C$201,C121)-1))</f>
        <v/>
      </c>
    </row>
    <row r="122" spans="1:9" x14ac:dyDescent="0.25">
      <c r="B122" s="11"/>
      <c r="F122" s="12"/>
      <c r="G122" s="12"/>
      <c r="H122" s="13" t="str">
        <f>IF($A122="","",MAX(0,(F122-G122)))</f>
        <v/>
      </c>
      <c r="I122" s="13" t="str">
        <f>IF($A122="","",(COUNTIFS('Lessons'!$A$2:$A$201,A122,'Lessons'!$B$2:$B$201,B122,'Lessons'!$C$2:$C$201,C122)-1))</f>
        <v/>
      </c>
    </row>
    <row r="123" spans="1:9" x14ac:dyDescent="0.25">
      <c r="B123" s="11"/>
      <c r="F123" s="12"/>
      <c r="G123" s="12"/>
      <c r="H123" s="13" t="str">
        <f>IF($A123="","",MAX(0,(F123-G123)))</f>
        <v/>
      </c>
      <c r="I123" s="13" t="str">
        <f>IF($A123="","",(COUNTIFS('Lessons'!$A$2:$A$201,A123,'Lessons'!$B$2:$B$201,B123,'Lessons'!$C$2:$C$201,C123)-1))</f>
        <v/>
      </c>
    </row>
    <row r="124" spans="1:9" x14ac:dyDescent="0.25">
      <c r="B124" s="11"/>
      <c r="F124" s="12"/>
      <c r="G124" s="12"/>
      <c r="H124" s="13" t="str">
        <f>IF($A124="","",MAX(0,(F124-G124)))</f>
        <v/>
      </c>
      <c r="I124" s="13" t="str">
        <f>IF($A124="","",(COUNTIFS('Lessons'!$A$2:$A$201,A124,'Lessons'!$B$2:$B$201,B124,'Lessons'!$C$2:$C$201,C124)-1))</f>
        <v/>
      </c>
    </row>
    <row r="125" spans="1:9" x14ac:dyDescent="0.25">
      <c r="B125" s="11"/>
      <c r="F125" s="12"/>
      <c r="G125" s="12"/>
      <c r="H125" s="13" t="str">
        <f>IF($A125="","",MAX(0,(F125-G125)))</f>
        <v/>
      </c>
      <c r="I125" s="13" t="str">
        <f>IF($A125="","",(COUNTIFS('Lessons'!$A$2:$A$201,A125,'Lessons'!$B$2:$B$201,B125,'Lessons'!$C$2:$C$201,C125)-1))</f>
        <v/>
      </c>
    </row>
    <row r="126" spans="1:9" x14ac:dyDescent="0.25">
      <c r="B126" s="11"/>
      <c r="F126" s="12"/>
      <c r="G126" s="12"/>
      <c r="H126" s="13" t="str">
        <f>IF($A126="","",MAX(0,(F126-G126)))</f>
        <v/>
      </c>
      <c r="I126" s="13" t="str">
        <f>IF($A126="","",(COUNTIFS('Lessons'!$A$2:$A$201,A126,'Lessons'!$B$2:$B$201,B126,'Lessons'!$C$2:$C$201,C126)-1))</f>
        <v/>
      </c>
    </row>
    <row r="127" spans="1:9" x14ac:dyDescent="0.25">
      <c r="B127" s="11"/>
      <c r="F127" s="12"/>
      <c r="G127" s="12"/>
      <c r="H127" s="13" t="str">
        <f>IF($A127="","",MAX(0,(F127-G127)))</f>
        <v/>
      </c>
      <c r="I127" s="13" t="str">
        <f>IF($A127="","",(COUNTIFS('Lessons'!$A$2:$A$201,A127,'Lessons'!$B$2:$B$201,B127,'Lessons'!$C$2:$C$201,C127)-1))</f>
        <v/>
      </c>
    </row>
    <row r="128" spans="1:9" x14ac:dyDescent="0.25">
      <c r="B128" s="11"/>
      <c r="F128" s="12"/>
      <c r="G128" s="12"/>
      <c r="H128" s="13" t="str">
        <f>IF($A128="","",MAX(0,(F128-G128)))</f>
        <v/>
      </c>
      <c r="I128" s="13" t="str">
        <f>IF($A128="","",(COUNTIFS('Lessons'!$A$2:$A$201,A128,'Lessons'!$B$2:$B$201,B128,'Lessons'!$C$2:$C$201,C128)-1))</f>
        <v/>
      </c>
    </row>
    <row r="129" spans="1:9" x14ac:dyDescent="0.25">
      <c r="B129" s="11"/>
      <c r="F129" s="12"/>
      <c r="G129" s="12"/>
      <c r="H129" s="13" t="str">
        <f>IF($A129="","",MAX(0,(F129-G129)))</f>
        <v/>
      </c>
      <c r="I129" s="13" t="str">
        <f>IF($A129="","",(COUNTIFS('Lessons'!$A$2:$A$201,A129,'Lessons'!$B$2:$B$201,B129,'Lessons'!$C$2:$C$201,C129)-1))</f>
        <v/>
      </c>
    </row>
    <row r="130" spans="1:9" x14ac:dyDescent="0.25">
      <c r="B130" s="11"/>
      <c r="F130" s="12"/>
      <c r="G130" s="12"/>
      <c r="H130" s="13" t="str">
        <f>IF($A130="","",MAX(0,(F130-G130)))</f>
        <v/>
      </c>
      <c r="I130" s="13" t="str">
        <f>IF($A130="","",(COUNTIFS('Lessons'!$A$2:$A$201,A130,'Lessons'!$B$2:$B$201,B130,'Lessons'!$C$2:$C$201,C130)-1))</f>
        <v/>
      </c>
    </row>
    <row r="131" spans="1:9" x14ac:dyDescent="0.25">
      <c r="B131" s="11"/>
      <c r="F131" s="12"/>
      <c r="G131" s="12"/>
      <c r="H131" s="13" t="str">
        <f>IF($A131="","",MAX(0,(F131-G131)))</f>
        <v/>
      </c>
      <c r="I131" s="13" t="str">
        <f>IF($A131="","",(COUNTIFS('Lessons'!$A$2:$A$201,A131,'Lessons'!$B$2:$B$201,B131,'Lessons'!$C$2:$C$201,C131)-1))</f>
        <v/>
      </c>
    </row>
    <row r="132" spans="1:9" x14ac:dyDescent="0.25">
      <c r="B132" s="11"/>
      <c r="F132" s="12"/>
      <c r="G132" s="12"/>
      <c r="H132" s="13" t="str">
        <f>IF($A132="","",MAX(0,(F132-G132)))</f>
        <v/>
      </c>
      <c r="I132" s="13" t="str">
        <f>IF($A132="","",(COUNTIFS('Lessons'!$A$2:$A$201,A132,'Lessons'!$B$2:$B$201,B132,'Lessons'!$C$2:$C$201,C132)-1))</f>
        <v/>
      </c>
    </row>
    <row r="133" spans="1:9" x14ac:dyDescent="0.25">
      <c r="B133" s="11"/>
      <c r="F133" s="12"/>
      <c r="G133" s="12"/>
      <c r="H133" s="13" t="str">
        <f>IF($A133="","",MAX(0,(F133-G133)))</f>
        <v/>
      </c>
      <c r="I133" s="13" t="str">
        <f>IF($A133="","",(COUNTIFS('Lessons'!$A$2:$A$201,A133,'Lessons'!$B$2:$B$201,B133,'Lessons'!$C$2:$C$201,C133)-1))</f>
        <v/>
      </c>
    </row>
    <row r="134" spans="1:9" x14ac:dyDescent="0.25">
      <c r="B134" s="11"/>
      <c r="F134" s="12"/>
      <c r="G134" s="12"/>
      <c r="H134" s="13" t="str">
        <f>IF($A134="","",MAX(0,(F134-G134)))</f>
        <v/>
      </c>
      <c r="I134" s="13" t="str">
        <f>IF($A134="","",(COUNTIFS('Lessons'!$A$2:$A$201,A134,'Lessons'!$B$2:$B$201,B134,'Lessons'!$C$2:$C$201,C134)-1))</f>
        <v/>
      </c>
    </row>
    <row r="135" spans="1:9" x14ac:dyDescent="0.25">
      <c r="B135" s="11"/>
      <c r="F135" s="12"/>
      <c r="G135" s="12"/>
      <c r="H135" s="13" t="str">
        <f>IF($A135="","",MAX(0,(F135-G135)))</f>
        <v/>
      </c>
      <c r="I135" s="13" t="str">
        <f>IF($A135="","",(COUNTIFS('Lessons'!$A$2:$A$201,A135,'Lessons'!$B$2:$B$201,B135,'Lessons'!$C$2:$C$201,C135)-1))</f>
        <v/>
      </c>
    </row>
    <row r="136" spans="1:9" x14ac:dyDescent="0.25">
      <c r="B136" s="11"/>
      <c r="F136" s="12"/>
      <c r="G136" s="12"/>
      <c r="H136" s="13" t="str">
        <f>IF($A136="","",MAX(0,(F136-G136)))</f>
        <v/>
      </c>
      <c r="I136" s="13" t="str">
        <f>IF($A136="","",(COUNTIFS('Lessons'!$A$2:$A$201,A136,'Lessons'!$B$2:$B$201,B136,'Lessons'!$C$2:$C$201,C136)-1))</f>
        <v/>
      </c>
    </row>
    <row r="137" spans="1:9" x14ac:dyDescent="0.25">
      <c r="B137" s="11"/>
      <c r="F137" s="12"/>
      <c r="G137" s="12"/>
      <c r="H137" s="13" t="str">
        <f>IF($A137="","",MAX(0,(F137-G137)))</f>
        <v/>
      </c>
      <c r="I137" s="13" t="str">
        <f>IF($A137="","",(COUNTIFS('Lessons'!$A$2:$A$201,A137,'Lessons'!$B$2:$B$201,B137,'Lessons'!$C$2:$C$201,C137)-1))</f>
        <v/>
      </c>
    </row>
    <row r="138" spans="1:9" x14ac:dyDescent="0.25">
      <c r="B138" s="11"/>
      <c r="F138" s="12"/>
      <c r="G138" s="12"/>
      <c r="H138" s="13" t="str">
        <f>IF($A138="","",MAX(0,(F138-G138)))</f>
        <v/>
      </c>
      <c r="I138" s="13" t="str">
        <f>IF($A138="","",(COUNTIFS('Lessons'!$A$2:$A$201,A138,'Lessons'!$B$2:$B$201,B138,'Lessons'!$C$2:$C$201,C138)-1))</f>
        <v/>
      </c>
    </row>
    <row r="139" spans="1:9" x14ac:dyDescent="0.25">
      <c r="B139" s="11"/>
      <c r="F139" s="12"/>
      <c r="G139" s="12"/>
      <c r="H139" s="13" t="str">
        <f>IF($A139="","",MAX(0,(F139-G139)))</f>
        <v/>
      </c>
      <c r="I139" s="13" t="str">
        <f>IF($A139="","",(COUNTIFS('Lessons'!$A$2:$A$201,A139,'Lessons'!$B$2:$B$201,B139,'Lessons'!$C$2:$C$201,C139)-1))</f>
        <v/>
      </c>
    </row>
    <row r="140" spans="1:9" x14ac:dyDescent="0.25">
      <c r="B140" s="11"/>
      <c r="F140" s="12"/>
      <c r="G140" s="12"/>
      <c r="H140" s="13" t="str">
        <f>IF($A140="","",MAX(0,(F140-G140)))</f>
        <v/>
      </c>
      <c r="I140" s="13" t="str">
        <f>IF($A140="","",(COUNTIFS('Lessons'!$A$2:$A$201,A140,'Lessons'!$B$2:$B$201,B140,'Lessons'!$C$2:$C$201,C140)-1))</f>
        <v/>
      </c>
    </row>
    <row r="141" spans="1:9" x14ac:dyDescent="0.25">
      <c r="B141" s="11"/>
      <c r="F141" s="12"/>
      <c r="G141" s="12"/>
      <c r="H141" s="13" t="str">
        <f>IF($A141="","",MAX(0,(F141-G141)))</f>
        <v/>
      </c>
      <c r="I141" s="13" t="str">
        <f>IF($A141="","",(COUNTIFS('Lessons'!$A$2:$A$201,A141,'Lessons'!$B$2:$B$201,B141,'Lessons'!$C$2:$C$201,C141)-1))</f>
        <v/>
      </c>
    </row>
    <row r="142" spans="1:9" x14ac:dyDescent="0.25">
      <c r="B142" s="11"/>
      <c r="F142" s="12"/>
      <c r="G142" s="12"/>
      <c r="H142" s="13" t="str">
        <f>IF($A142="","",MAX(0,(F142-G142)))</f>
        <v/>
      </c>
      <c r="I142" s="13" t="str">
        <f>IF($A142="","",(COUNTIFS('Lessons'!$A$2:$A$201,A142,'Lessons'!$B$2:$B$201,B142,'Lessons'!$C$2:$C$201,C142)-1))</f>
        <v/>
      </c>
    </row>
    <row r="143" spans="1:9" x14ac:dyDescent="0.25">
      <c r="B143" s="11"/>
      <c r="F143" s="12"/>
      <c r="G143" s="12"/>
      <c r="H143" s="13" t="str">
        <f>IF($A143="","",MAX(0,(F143-G143)))</f>
        <v/>
      </c>
      <c r="I143" s="13" t="str">
        <f>IF($A143="","",(COUNTIFS('Lessons'!$A$2:$A$201,A143,'Lessons'!$B$2:$B$201,B143,'Lessons'!$C$2:$C$201,C143)-1))</f>
        <v/>
      </c>
    </row>
    <row r="144" spans="1:9" x14ac:dyDescent="0.25">
      <c r="B144" s="11"/>
      <c r="F144" s="12"/>
      <c r="G144" s="12"/>
      <c r="H144" s="13" t="str">
        <f>IF($A144="","",MAX(0,(F144-G144)))</f>
        <v/>
      </c>
      <c r="I144" s="13" t="str">
        <f>IF($A144="","",(COUNTIFS('Lessons'!$A$2:$A$201,A144,'Lessons'!$B$2:$B$201,B144,'Lessons'!$C$2:$C$201,C144)-1))</f>
        <v/>
      </c>
    </row>
    <row r="145" spans="1:9" x14ac:dyDescent="0.25">
      <c r="B145" s="11"/>
      <c r="F145" s="12"/>
      <c r="G145" s="12"/>
      <c r="H145" s="13" t="str">
        <f>IF($A145="","",MAX(0,(F145-G145)))</f>
        <v/>
      </c>
      <c r="I145" s="13" t="str">
        <f>IF($A145="","",(COUNTIFS('Lessons'!$A$2:$A$201,A145,'Lessons'!$B$2:$B$201,B145,'Lessons'!$C$2:$C$201,C145)-1))</f>
        <v/>
      </c>
    </row>
    <row r="146" spans="1:9" x14ac:dyDescent="0.25">
      <c r="B146" s="11"/>
      <c r="F146" s="12"/>
      <c r="G146" s="12"/>
      <c r="H146" s="13" t="str">
        <f>IF($A146="","",MAX(0,(F146-G146)))</f>
        <v/>
      </c>
      <c r="I146" s="13" t="str">
        <f>IF($A146="","",(COUNTIFS('Lessons'!$A$2:$A$201,A146,'Lessons'!$B$2:$B$201,B146,'Lessons'!$C$2:$C$201,C146)-1))</f>
        <v/>
      </c>
    </row>
    <row r="147" spans="1:9" x14ac:dyDescent="0.25">
      <c r="B147" s="11"/>
      <c r="F147" s="12"/>
      <c r="G147" s="12"/>
      <c r="H147" s="13" t="str">
        <f>IF($A147="","",MAX(0,(F147-G147)))</f>
        <v/>
      </c>
      <c r="I147" s="13" t="str">
        <f>IF($A147="","",(COUNTIFS('Lessons'!$A$2:$A$201,A147,'Lessons'!$B$2:$B$201,B147,'Lessons'!$C$2:$C$201,C147)-1))</f>
        <v/>
      </c>
    </row>
    <row r="148" spans="1:9" x14ac:dyDescent="0.25">
      <c r="B148" s="11"/>
      <c r="F148" s="12"/>
      <c r="G148" s="12"/>
      <c r="H148" s="13" t="str">
        <f>IF($A148="","",MAX(0,(F148-G148)))</f>
        <v/>
      </c>
      <c r="I148" s="13" t="str">
        <f>IF($A148="","",(COUNTIFS('Lessons'!$A$2:$A$201,A148,'Lessons'!$B$2:$B$201,B148,'Lessons'!$C$2:$C$201,C148)-1))</f>
        <v/>
      </c>
    </row>
    <row r="149" spans="1:9" x14ac:dyDescent="0.25">
      <c r="B149" s="11"/>
      <c r="F149" s="12"/>
      <c r="G149" s="12"/>
      <c r="H149" s="13" t="str">
        <f>IF($A149="","",MAX(0,(F149-G149)))</f>
        <v/>
      </c>
      <c r="I149" s="13" t="str">
        <f>IF($A149="","",(COUNTIFS('Lessons'!$A$2:$A$201,A149,'Lessons'!$B$2:$B$201,B149,'Lessons'!$C$2:$C$201,C149)-1))</f>
        <v/>
      </c>
    </row>
    <row r="150" spans="1:9" x14ac:dyDescent="0.25">
      <c r="B150" s="11"/>
      <c r="F150" s="12"/>
      <c r="G150" s="12"/>
      <c r="H150" s="13" t="str">
        <f>IF($A150="","",MAX(0,(F150-G150)))</f>
        <v/>
      </c>
      <c r="I150" s="13" t="str">
        <f>IF($A150="","",(COUNTIFS('Lessons'!$A$2:$A$201,A150,'Lessons'!$B$2:$B$201,B150,'Lessons'!$C$2:$C$201,C150)-1))</f>
        <v/>
      </c>
    </row>
    <row r="151" spans="1:9" x14ac:dyDescent="0.25">
      <c r="B151" s="11"/>
      <c r="F151" s="12"/>
      <c r="G151" s="12"/>
      <c r="H151" s="13" t="str">
        <f>IF($A151="","",MAX(0,(F151-G151)))</f>
        <v/>
      </c>
      <c r="I151" s="13" t="str">
        <f>IF($A151="","",(COUNTIFS('Lessons'!$A$2:$A$201,A151,'Lessons'!$B$2:$B$201,B151,'Lessons'!$C$2:$C$201,C151)-1))</f>
        <v/>
      </c>
    </row>
    <row r="152" spans="1:9" x14ac:dyDescent="0.25">
      <c r="B152" s="11"/>
      <c r="F152" s="12"/>
      <c r="G152" s="12"/>
      <c r="H152" s="13" t="str">
        <f>IF($A152="","",MAX(0,(F152-G152)))</f>
        <v/>
      </c>
      <c r="I152" s="13" t="str">
        <f>IF($A152="","",(COUNTIFS('Lessons'!$A$2:$A$201,A152,'Lessons'!$B$2:$B$201,B152,'Lessons'!$C$2:$C$201,C152)-1))</f>
        <v/>
      </c>
    </row>
    <row r="153" spans="1:9" x14ac:dyDescent="0.25">
      <c r="B153" s="11"/>
      <c r="F153" s="12"/>
      <c r="G153" s="12"/>
      <c r="H153" s="13" t="str">
        <f>IF($A153="","",MAX(0,(F153-G153)))</f>
        <v/>
      </c>
      <c r="I153" s="13" t="str">
        <f>IF($A153="","",(COUNTIFS('Lessons'!$A$2:$A$201,A153,'Lessons'!$B$2:$B$201,B153,'Lessons'!$C$2:$C$201,C153)-1))</f>
        <v/>
      </c>
    </row>
    <row r="154" spans="1:9" x14ac:dyDescent="0.25">
      <c r="B154" s="11"/>
      <c r="F154" s="12"/>
      <c r="G154" s="12"/>
      <c r="H154" s="13" t="str">
        <f>IF($A154="","",MAX(0,(F154-G154)))</f>
        <v/>
      </c>
      <c r="I154" s="13" t="str">
        <f>IF($A154="","",(COUNTIFS('Lessons'!$A$2:$A$201,A154,'Lessons'!$B$2:$B$201,B154,'Lessons'!$C$2:$C$201,C154)-1))</f>
        <v/>
      </c>
    </row>
    <row r="155" spans="1:9" x14ac:dyDescent="0.25">
      <c r="B155" s="11"/>
      <c r="F155" s="12"/>
      <c r="G155" s="12"/>
      <c r="H155" s="13" t="str">
        <f>IF($A155="","",MAX(0,(F155-G155)))</f>
        <v/>
      </c>
      <c r="I155" s="13" t="str">
        <f>IF($A155="","",(COUNTIFS('Lessons'!$A$2:$A$201,A155,'Lessons'!$B$2:$B$201,B155,'Lessons'!$C$2:$C$201,C155)-1))</f>
        <v/>
      </c>
    </row>
    <row r="156" spans="1:9" x14ac:dyDescent="0.25">
      <c r="B156" s="11"/>
      <c r="F156" s="12"/>
      <c r="G156" s="12"/>
      <c r="H156" s="13" t="str">
        <f>IF($A156="","",MAX(0,(F156-G156)))</f>
        <v/>
      </c>
      <c r="I156" s="13" t="str">
        <f>IF($A156="","",(COUNTIFS('Lessons'!$A$2:$A$201,A156,'Lessons'!$B$2:$B$201,B156,'Lessons'!$C$2:$C$201,C156)-1))</f>
        <v/>
      </c>
    </row>
    <row r="157" spans="1:9" x14ac:dyDescent="0.25">
      <c r="B157" s="11"/>
      <c r="F157" s="12"/>
      <c r="G157" s="12"/>
      <c r="H157" s="13" t="str">
        <f>IF($A157="","",MAX(0,(F157-G157)))</f>
        <v/>
      </c>
      <c r="I157" s="13" t="str">
        <f>IF($A157="","",(COUNTIFS('Lessons'!$A$2:$A$201,A157,'Lessons'!$B$2:$B$201,B157,'Lessons'!$C$2:$C$201,C157)-1))</f>
        <v/>
      </c>
    </row>
    <row r="158" spans="1:9" x14ac:dyDescent="0.25">
      <c r="B158" s="11"/>
      <c r="F158" s="12"/>
      <c r="G158" s="12"/>
      <c r="H158" s="13" t="str">
        <f>IF($A158="","",MAX(0,(F158-G158)))</f>
        <v/>
      </c>
      <c r="I158" s="13" t="str">
        <f>IF($A158="","",(COUNTIFS('Lessons'!$A$2:$A$201,A158,'Lessons'!$B$2:$B$201,B158,'Lessons'!$C$2:$C$201,C158)-1))</f>
        <v/>
      </c>
    </row>
    <row r="159" spans="1:9" x14ac:dyDescent="0.25">
      <c r="B159" s="11"/>
      <c r="F159" s="12"/>
      <c r="G159" s="12"/>
      <c r="H159" s="13" t="str">
        <f>IF($A159="","",MAX(0,(F159-G159)))</f>
        <v/>
      </c>
      <c r="I159" s="13" t="str">
        <f>IF($A159="","",(COUNTIFS('Lessons'!$A$2:$A$201,A159,'Lessons'!$B$2:$B$201,B159,'Lessons'!$C$2:$C$201,C159)-1))</f>
        <v/>
      </c>
    </row>
    <row r="160" spans="1:9" x14ac:dyDescent="0.25">
      <c r="B160" s="11"/>
      <c r="F160" s="12"/>
      <c r="G160" s="12"/>
      <c r="H160" s="13" t="str">
        <f>IF($A160="","",MAX(0,(F160-G160)))</f>
        <v/>
      </c>
      <c r="I160" s="13" t="str">
        <f>IF($A160="","",(COUNTIFS('Lessons'!$A$2:$A$201,A160,'Lessons'!$B$2:$B$201,B160,'Lessons'!$C$2:$C$201,C160)-1))</f>
        <v/>
      </c>
    </row>
    <row r="161" spans="1:9" x14ac:dyDescent="0.25">
      <c r="B161" s="11"/>
      <c r="F161" s="12"/>
      <c r="G161" s="12"/>
      <c r="H161" s="13" t="str">
        <f>IF($A161="","",MAX(0,(F161-G161)))</f>
        <v/>
      </c>
      <c r="I161" s="13" t="str">
        <f>IF($A161="","",(COUNTIFS('Lessons'!$A$2:$A$201,A161,'Lessons'!$B$2:$B$201,B161,'Lessons'!$C$2:$C$201,C161)-1))</f>
        <v/>
      </c>
    </row>
    <row r="162" spans="1:9" x14ac:dyDescent="0.25">
      <c r="B162" s="11"/>
      <c r="F162" s="12"/>
      <c r="G162" s="12"/>
      <c r="H162" s="13" t="str">
        <f>IF($A162="","",MAX(0,(F162-G162)))</f>
        <v/>
      </c>
      <c r="I162" s="13" t="str">
        <f>IF($A162="","",(COUNTIFS('Lessons'!$A$2:$A$201,A162,'Lessons'!$B$2:$B$201,B162,'Lessons'!$C$2:$C$201,C162)-1))</f>
        <v/>
      </c>
    </row>
    <row r="163" spans="1:9" x14ac:dyDescent="0.25">
      <c r="B163" s="11"/>
      <c r="F163" s="12"/>
      <c r="G163" s="12"/>
      <c r="H163" s="13" t="str">
        <f>IF($A163="","",MAX(0,(F163-G163)))</f>
        <v/>
      </c>
      <c r="I163" s="13" t="str">
        <f>IF($A163="","",(COUNTIFS('Lessons'!$A$2:$A$201,A163,'Lessons'!$B$2:$B$201,B163,'Lessons'!$C$2:$C$201,C163)-1))</f>
        <v/>
      </c>
    </row>
    <row r="164" spans="1:9" x14ac:dyDescent="0.25">
      <c r="B164" s="11"/>
      <c r="F164" s="12"/>
      <c r="G164" s="12"/>
      <c r="H164" s="13" t="str">
        <f>IF($A164="","",MAX(0,(F164-G164)))</f>
        <v/>
      </c>
      <c r="I164" s="13" t="str">
        <f>IF($A164="","",(COUNTIFS('Lessons'!$A$2:$A$201,A164,'Lessons'!$B$2:$B$201,B164,'Lessons'!$C$2:$C$201,C164)-1))</f>
        <v/>
      </c>
    </row>
    <row r="165" spans="1:9" x14ac:dyDescent="0.25">
      <c r="B165" s="11"/>
      <c r="F165" s="12"/>
      <c r="G165" s="12"/>
      <c r="H165" s="13" t="str">
        <f>IF($A165="","",MAX(0,(F165-G165)))</f>
        <v/>
      </c>
      <c r="I165" s="13" t="str">
        <f>IF($A165="","",(COUNTIFS('Lessons'!$A$2:$A$201,A165,'Lessons'!$B$2:$B$201,B165,'Lessons'!$C$2:$C$201,C165)-1))</f>
        <v/>
      </c>
    </row>
    <row r="166" spans="1:9" x14ac:dyDescent="0.25">
      <c r="B166" s="11"/>
      <c r="F166" s="12"/>
      <c r="G166" s="12"/>
      <c r="H166" s="13" t="str">
        <f>IF($A166="","",MAX(0,(F166-G166)))</f>
        <v/>
      </c>
      <c r="I166" s="13" t="str">
        <f>IF($A166="","",(COUNTIFS('Lessons'!$A$2:$A$201,A166,'Lessons'!$B$2:$B$201,B166,'Lessons'!$C$2:$C$201,C166)-1))</f>
        <v/>
      </c>
    </row>
    <row r="167" spans="1:9" x14ac:dyDescent="0.25">
      <c r="B167" s="11"/>
      <c r="F167" s="12"/>
      <c r="G167" s="12"/>
      <c r="H167" s="13" t="str">
        <f>IF($A167="","",MAX(0,(F167-G167)))</f>
        <v/>
      </c>
      <c r="I167" s="13" t="str">
        <f>IF($A167="","",(COUNTIFS('Lessons'!$A$2:$A$201,A167,'Lessons'!$B$2:$B$201,B167,'Lessons'!$C$2:$C$201,C167)-1))</f>
        <v/>
      </c>
    </row>
    <row r="168" spans="1:9" x14ac:dyDescent="0.25">
      <c r="B168" s="11"/>
      <c r="F168" s="12"/>
      <c r="G168" s="12"/>
      <c r="H168" s="13" t="str">
        <f>IF($A168="","",MAX(0,(F168-G168)))</f>
        <v/>
      </c>
      <c r="I168" s="13" t="str">
        <f>IF($A168="","",(COUNTIFS('Lessons'!$A$2:$A$201,A168,'Lessons'!$B$2:$B$201,B168,'Lessons'!$C$2:$C$201,C168)-1))</f>
        <v/>
      </c>
    </row>
    <row r="169" spans="1:9" x14ac:dyDescent="0.25">
      <c r="B169" s="11"/>
      <c r="F169" s="12"/>
      <c r="G169" s="12"/>
      <c r="H169" s="13" t="str">
        <f>IF($A169="","",MAX(0,(F169-G169)))</f>
        <v/>
      </c>
      <c r="I169" s="13" t="str">
        <f>IF($A169="","",(COUNTIFS('Lessons'!$A$2:$A$201,A169,'Lessons'!$B$2:$B$201,B169,'Lessons'!$C$2:$C$201,C169)-1))</f>
        <v/>
      </c>
    </row>
    <row r="170" spans="1:9" x14ac:dyDescent="0.25">
      <c r="B170" s="11"/>
      <c r="F170" s="12"/>
      <c r="G170" s="12"/>
      <c r="H170" s="13" t="str">
        <f>IF($A170="","",MAX(0,(F170-G170)))</f>
        <v/>
      </c>
      <c r="I170" s="13" t="str">
        <f>IF($A170="","",(COUNTIFS('Lessons'!$A$2:$A$201,A170,'Lessons'!$B$2:$B$201,B170,'Lessons'!$C$2:$C$201,C170)-1))</f>
        <v/>
      </c>
    </row>
    <row r="171" spans="1:9" x14ac:dyDescent="0.25">
      <c r="B171" s="11"/>
      <c r="F171" s="12"/>
      <c r="G171" s="12"/>
      <c r="H171" s="13" t="str">
        <f>IF($A171="","",MAX(0,(F171-G171)))</f>
        <v/>
      </c>
      <c r="I171" s="13" t="str">
        <f>IF($A171="","",(COUNTIFS('Lessons'!$A$2:$A$201,A171,'Lessons'!$B$2:$B$201,B171,'Lessons'!$C$2:$C$201,C171)-1))</f>
        <v/>
      </c>
    </row>
    <row r="172" spans="1:9" x14ac:dyDescent="0.25">
      <c r="B172" s="11"/>
      <c r="F172" s="12"/>
      <c r="G172" s="12"/>
      <c r="H172" s="13" t="str">
        <f>IF($A172="","",MAX(0,(F172-G172)))</f>
        <v/>
      </c>
      <c r="I172" s="13" t="str">
        <f>IF($A172="","",(COUNTIFS('Lessons'!$A$2:$A$201,A172,'Lessons'!$B$2:$B$201,B172,'Lessons'!$C$2:$C$201,C172)-1))</f>
        <v/>
      </c>
    </row>
    <row r="173" spans="1:9" x14ac:dyDescent="0.25">
      <c r="B173" s="11"/>
      <c r="F173" s="12"/>
      <c r="G173" s="12"/>
      <c r="H173" s="13" t="str">
        <f>IF($A173="","",MAX(0,(F173-G173)))</f>
        <v/>
      </c>
      <c r="I173" s="13" t="str">
        <f>IF($A173="","",(COUNTIFS('Lessons'!$A$2:$A$201,A173,'Lessons'!$B$2:$B$201,B173,'Lessons'!$C$2:$C$201,C173)-1))</f>
        <v/>
      </c>
    </row>
    <row r="174" spans="1:9" x14ac:dyDescent="0.25">
      <c r="B174" s="11"/>
      <c r="F174" s="12"/>
      <c r="G174" s="12"/>
      <c r="H174" s="13" t="str">
        <f>IF($A174="","",MAX(0,(F174-G174)))</f>
        <v/>
      </c>
      <c r="I174" s="13" t="str">
        <f>IF($A174="","",(COUNTIFS('Lessons'!$A$2:$A$201,A174,'Lessons'!$B$2:$B$201,B174,'Lessons'!$C$2:$C$201,C174)-1))</f>
        <v/>
      </c>
    </row>
    <row r="175" spans="1:9" x14ac:dyDescent="0.25">
      <c r="B175" s="11"/>
      <c r="F175" s="12"/>
      <c r="G175" s="12"/>
      <c r="H175" s="13" t="str">
        <f>IF($A175="","",MAX(0,(F175-G175)))</f>
        <v/>
      </c>
      <c r="I175" s="13" t="str">
        <f>IF($A175="","",(COUNTIFS('Lessons'!$A$2:$A$201,A175,'Lessons'!$B$2:$B$201,B175,'Lessons'!$C$2:$C$201,C175)-1))</f>
        <v/>
      </c>
    </row>
    <row r="176" spans="1:9" x14ac:dyDescent="0.25">
      <c r="B176" s="11"/>
      <c r="F176" s="12"/>
      <c r="G176" s="12"/>
      <c r="H176" s="13" t="str">
        <f>IF($A176="","",MAX(0,(F176-G176)))</f>
        <v/>
      </c>
      <c r="I176" s="13" t="str">
        <f>IF($A176="","",(COUNTIFS('Lessons'!$A$2:$A$201,A176,'Lessons'!$B$2:$B$201,B176,'Lessons'!$C$2:$C$201,C176)-1))</f>
        <v/>
      </c>
    </row>
    <row r="177" spans="1:9" x14ac:dyDescent="0.25">
      <c r="B177" s="11"/>
      <c r="F177" s="12"/>
      <c r="G177" s="12"/>
      <c r="H177" s="13" t="str">
        <f>IF($A177="","",MAX(0,(F177-G177)))</f>
        <v/>
      </c>
      <c r="I177" s="13" t="str">
        <f>IF($A177="","",(COUNTIFS('Lessons'!$A$2:$A$201,A177,'Lessons'!$B$2:$B$201,B177,'Lessons'!$C$2:$C$201,C177)-1))</f>
        <v/>
      </c>
    </row>
    <row r="178" spans="1:9" x14ac:dyDescent="0.25">
      <c r="B178" s="11"/>
      <c r="F178" s="12"/>
      <c r="G178" s="12"/>
      <c r="H178" s="13" t="str">
        <f>IF($A178="","",MAX(0,(F178-G178)))</f>
        <v/>
      </c>
      <c r="I178" s="13" t="str">
        <f>IF($A178="","",(COUNTIFS('Lessons'!$A$2:$A$201,A178,'Lessons'!$B$2:$B$201,B178,'Lessons'!$C$2:$C$201,C178)-1))</f>
        <v/>
      </c>
    </row>
    <row r="179" spans="1:9" x14ac:dyDescent="0.25">
      <c r="B179" s="11"/>
      <c r="F179" s="12"/>
      <c r="G179" s="12"/>
      <c r="H179" s="13" t="str">
        <f>IF($A179="","",MAX(0,(F179-G179)))</f>
        <v/>
      </c>
      <c r="I179" s="13" t="str">
        <f>IF($A179="","",(COUNTIFS('Lessons'!$A$2:$A$201,A179,'Lessons'!$B$2:$B$201,B179,'Lessons'!$C$2:$C$201,C179)-1))</f>
        <v/>
      </c>
    </row>
    <row r="180" spans="1:9" x14ac:dyDescent="0.25">
      <c r="B180" s="11"/>
      <c r="F180" s="12"/>
      <c r="G180" s="12"/>
      <c r="H180" s="13" t="str">
        <f>IF($A180="","",MAX(0,(F180-G180)))</f>
        <v/>
      </c>
      <c r="I180" s="13" t="str">
        <f>IF($A180="","",(COUNTIFS('Lessons'!$A$2:$A$201,A180,'Lessons'!$B$2:$B$201,B180,'Lessons'!$C$2:$C$201,C180)-1))</f>
        <v/>
      </c>
    </row>
    <row r="181" spans="1:9" x14ac:dyDescent="0.25">
      <c r="B181" s="11"/>
      <c r="F181" s="12"/>
      <c r="G181" s="12"/>
      <c r="H181" s="13" t="str">
        <f>IF($A181="","",MAX(0,(F181-G181)))</f>
        <v/>
      </c>
      <c r="I181" s="13" t="str">
        <f>IF($A181="","",(COUNTIFS('Lessons'!$A$2:$A$201,A181,'Lessons'!$B$2:$B$201,B181,'Lessons'!$C$2:$C$201,C181)-1))</f>
        <v/>
      </c>
    </row>
    <row r="182" spans="1:9" x14ac:dyDescent="0.25">
      <c r="B182" s="11"/>
      <c r="F182" s="12"/>
      <c r="G182" s="12"/>
      <c r="H182" s="13" t="str">
        <f>IF($A182="","",MAX(0,(F182-G182)))</f>
        <v/>
      </c>
      <c r="I182" s="13" t="str">
        <f>IF($A182="","",(COUNTIFS('Lessons'!$A$2:$A$201,A182,'Lessons'!$B$2:$B$201,B182,'Lessons'!$C$2:$C$201,C182)-1))</f>
        <v/>
      </c>
    </row>
    <row r="183" spans="1:9" x14ac:dyDescent="0.25">
      <c r="B183" s="11"/>
      <c r="F183" s="12"/>
      <c r="G183" s="12"/>
      <c r="H183" s="13" t="str">
        <f>IF($A183="","",MAX(0,(F183-G183)))</f>
        <v/>
      </c>
      <c r="I183" s="13" t="str">
        <f>IF($A183="","",(COUNTIFS('Lessons'!$A$2:$A$201,A183,'Lessons'!$B$2:$B$201,B183,'Lessons'!$C$2:$C$201,C183)-1))</f>
        <v/>
      </c>
    </row>
    <row r="184" spans="1:9" x14ac:dyDescent="0.25">
      <c r="B184" s="11"/>
      <c r="F184" s="12"/>
      <c r="G184" s="12"/>
      <c r="H184" s="13" t="str">
        <f>IF($A184="","",MAX(0,(F184-G184)))</f>
        <v/>
      </c>
      <c r="I184" s="13" t="str">
        <f>IF($A184="","",(COUNTIFS('Lessons'!$A$2:$A$201,A184,'Lessons'!$B$2:$B$201,B184,'Lessons'!$C$2:$C$201,C184)-1))</f>
        <v/>
      </c>
    </row>
    <row r="185" spans="1:9" x14ac:dyDescent="0.25">
      <c r="B185" s="11"/>
      <c r="F185" s="12"/>
      <c r="G185" s="12"/>
      <c r="H185" s="13" t="str">
        <f>IF($A185="","",MAX(0,(F185-G185)))</f>
        <v/>
      </c>
      <c r="I185" s="13" t="str">
        <f>IF($A185="","",(COUNTIFS('Lessons'!$A$2:$A$201,A185,'Lessons'!$B$2:$B$201,B185,'Lessons'!$C$2:$C$201,C185)-1))</f>
        <v/>
      </c>
    </row>
    <row r="186" spans="1:9" x14ac:dyDescent="0.25">
      <c r="B186" s="11"/>
      <c r="F186" s="12"/>
      <c r="G186" s="12"/>
      <c r="H186" s="13" t="str">
        <f>IF($A186="","",MAX(0,(F186-G186)))</f>
        <v/>
      </c>
      <c r="I186" s="13" t="str">
        <f>IF($A186="","",(COUNTIFS('Lessons'!$A$2:$A$201,A186,'Lessons'!$B$2:$B$201,B186,'Lessons'!$C$2:$C$201,C186)-1))</f>
        <v/>
      </c>
    </row>
    <row r="187" spans="1:9" x14ac:dyDescent="0.25">
      <c r="B187" s="11"/>
      <c r="F187" s="12"/>
      <c r="G187" s="12"/>
      <c r="H187" s="13" t="str">
        <f>IF($A187="","",MAX(0,(F187-G187)))</f>
        <v/>
      </c>
      <c r="I187" s="13" t="str">
        <f>IF($A187="","",(COUNTIFS('Lessons'!$A$2:$A$201,A187,'Lessons'!$B$2:$B$201,B187,'Lessons'!$C$2:$C$201,C187)-1))</f>
        <v/>
      </c>
    </row>
    <row r="188" spans="1:9" x14ac:dyDescent="0.25">
      <c r="B188" s="11"/>
      <c r="F188" s="12"/>
      <c r="G188" s="12"/>
      <c r="H188" s="13" t="str">
        <f>IF($A188="","",MAX(0,(F188-G188)))</f>
        <v/>
      </c>
      <c r="I188" s="13" t="str">
        <f>IF($A188="","",(COUNTIFS('Lessons'!$A$2:$A$201,A188,'Lessons'!$B$2:$B$201,B188,'Lessons'!$C$2:$C$201,C188)-1))</f>
        <v/>
      </c>
    </row>
    <row r="189" spans="1:9" x14ac:dyDescent="0.25">
      <c r="B189" s="11"/>
      <c r="F189" s="12"/>
      <c r="G189" s="12"/>
      <c r="H189" s="13" t="str">
        <f>IF($A189="","",MAX(0,(F189-G189)))</f>
        <v/>
      </c>
      <c r="I189" s="13" t="str">
        <f>IF($A189="","",(COUNTIFS('Lessons'!$A$2:$A$201,A189,'Lessons'!$B$2:$B$201,B189,'Lessons'!$C$2:$C$201,C189)-1))</f>
        <v/>
      </c>
    </row>
    <row r="190" spans="1:9" x14ac:dyDescent="0.25">
      <c r="B190" s="11"/>
      <c r="F190" s="12"/>
      <c r="G190" s="12"/>
      <c r="H190" s="13" t="str">
        <f>IF($A190="","",MAX(0,(F190-G190)))</f>
        <v/>
      </c>
      <c r="I190" s="13" t="str">
        <f>IF($A190="","",(COUNTIFS('Lessons'!$A$2:$A$201,A190,'Lessons'!$B$2:$B$201,B190,'Lessons'!$C$2:$C$201,C190)-1))</f>
        <v/>
      </c>
    </row>
    <row r="191" spans="1:9" x14ac:dyDescent="0.25">
      <c r="B191" s="11"/>
      <c r="F191" s="12"/>
      <c r="G191" s="12"/>
      <c r="H191" s="13" t="str">
        <f>IF($A191="","",MAX(0,(F191-G191)))</f>
        <v/>
      </c>
      <c r="I191" s="13" t="str">
        <f>IF($A191="","",(COUNTIFS('Lessons'!$A$2:$A$201,A191,'Lessons'!$B$2:$B$201,B191,'Lessons'!$C$2:$C$201,C191)-1))</f>
        <v/>
      </c>
    </row>
    <row r="192" spans="1:9" x14ac:dyDescent="0.25">
      <c r="B192" s="11"/>
      <c r="F192" s="12"/>
      <c r="G192" s="12"/>
      <c r="H192" s="13" t="str">
        <f>IF($A192="","",MAX(0,(F192-G192)))</f>
        <v/>
      </c>
      <c r="I192" s="13" t="str">
        <f>IF($A192="","",(COUNTIFS('Lessons'!$A$2:$A$201,A192,'Lessons'!$B$2:$B$201,B192,'Lessons'!$C$2:$C$201,C192)-1))</f>
        <v/>
      </c>
    </row>
    <row r="193" spans="1:9" x14ac:dyDescent="0.25">
      <c r="B193" s="11"/>
      <c r="F193" s="12"/>
      <c r="G193" s="12"/>
      <c r="H193" s="13" t="str">
        <f>IF($A193="","",MAX(0,(F193-G193)))</f>
        <v/>
      </c>
      <c r="I193" s="13" t="str">
        <f>IF($A193="","",(COUNTIFS('Lessons'!$A$2:$A$201,A193,'Lessons'!$B$2:$B$201,B193,'Lessons'!$C$2:$C$201,C193)-1))</f>
        <v/>
      </c>
    </row>
    <row r="194" spans="1:9" x14ac:dyDescent="0.25">
      <c r="B194" s="11"/>
      <c r="F194" s="12"/>
      <c r="G194" s="12"/>
      <c r="H194" s="13" t="str">
        <f>IF($A194="","",MAX(0,(F194-G194)))</f>
        <v/>
      </c>
      <c r="I194" s="13" t="str">
        <f>IF($A194="","",(COUNTIFS('Lessons'!$A$2:$A$201,A194,'Lessons'!$B$2:$B$201,B194,'Lessons'!$C$2:$C$201,C194)-1))</f>
        <v/>
      </c>
    </row>
    <row r="195" spans="1:9" x14ac:dyDescent="0.25">
      <c r="B195" s="11"/>
      <c r="F195" s="12"/>
      <c r="G195" s="12"/>
      <c r="H195" s="13" t="str">
        <f>IF($A195="","",MAX(0,(F195-G195)))</f>
        <v/>
      </c>
      <c r="I195" s="13" t="str">
        <f>IF($A195="","",(COUNTIFS('Lessons'!$A$2:$A$201,A195,'Lessons'!$B$2:$B$201,B195,'Lessons'!$C$2:$C$201,C195)-1))</f>
        <v/>
      </c>
    </row>
    <row r="196" spans="1:9" x14ac:dyDescent="0.25">
      <c r="B196" s="11"/>
      <c r="F196" s="12"/>
      <c r="G196" s="12"/>
      <c r="H196" s="13" t="str">
        <f>IF($A196="","",MAX(0,(F196-G196)))</f>
        <v/>
      </c>
      <c r="I196" s="13" t="str">
        <f>IF($A196="","",(COUNTIFS('Lessons'!$A$2:$A$201,A196,'Lessons'!$B$2:$B$201,B196,'Lessons'!$C$2:$C$201,C196)-1))</f>
        <v/>
      </c>
    </row>
    <row r="197" spans="1:9" x14ac:dyDescent="0.25">
      <c r="B197" s="11"/>
      <c r="F197" s="12"/>
      <c r="G197" s="12"/>
      <c r="H197" s="13" t="str">
        <f>IF($A197="","",MAX(0,(F197-G197)))</f>
        <v/>
      </c>
      <c r="I197" s="13" t="str">
        <f>IF($A197="","",(COUNTIFS('Lessons'!$A$2:$A$201,A197,'Lessons'!$B$2:$B$201,B197,'Lessons'!$C$2:$C$201,C197)-1))</f>
        <v/>
      </c>
    </row>
    <row r="198" spans="1:9" x14ac:dyDescent="0.25">
      <c r="B198" s="11"/>
      <c r="F198" s="12"/>
      <c r="G198" s="12"/>
      <c r="H198" s="13" t="str">
        <f>IF($A198="","",MAX(0,(F198-G198)))</f>
        <v/>
      </c>
      <c r="I198" s="13" t="str">
        <f>IF($A198="","",(COUNTIFS('Lessons'!$A$2:$A$201,A198,'Lessons'!$B$2:$B$201,B198,'Lessons'!$C$2:$C$201,C198)-1))</f>
        <v/>
      </c>
    </row>
    <row r="199" spans="1:9" x14ac:dyDescent="0.25">
      <c r="B199" s="11"/>
      <c r="F199" s="12"/>
      <c r="G199" s="12"/>
      <c r="H199" s="13" t="str">
        <f>IF($A199="","",MAX(0,(F199-G199)))</f>
        <v/>
      </c>
      <c r="I199" s="13" t="str">
        <f>IF($A199="","",(COUNTIFS('Lessons'!$A$2:$A$201,A199,'Lessons'!$B$2:$B$201,B199,'Lessons'!$C$2:$C$201,C199)-1))</f>
        <v/>
      </c>
    </row>
    <row r="200" spans="1:9" x14ac:dyDescent="0.25">
      <c r="B200" s="11"/>
      <c r="F200" s="12"/>
      <c r="G200" s="12"/>
      <c r="H200" s="13" t="str">
        <f>IF($A200="","",MAX(0,(F200-G200)))</f>
        <v/>
      </c>
      <c r="I200" s="13" t="str">
        <f>IF($A200="","",(COUNTIFS('Lessons'!$A$2:$A$201,A200,'Lessons'!$B$2:$B$201,B200,'Lessons'!$C$2:$C$201,C200)-1))</f>
        <v/>
      </c>
    </row>
    <row r="201" spans="1:9" x14ac:dyDescent="0.25">
      <c r="B201" s="11"/>
      <c r="F201" s="12"/>
      <c r="G201" s="12"/>
      <c r="H201" s="13" t="str">
        <f>IF($A201="","",MAX(0,(F201-G201)))</f>
        <v/>
      </c>
      <c r="I201" s="13" t="str">
        <f>IF($A201="","",(COUNTIFS('Lessons'!$A$2:$A$201,A201,'Lessons'!$B$2:$B$201,B201,'Lessons'!$C$2:$C$201,C201)-1))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6">
    <dataValidation type="list" allowBlank="1" showErrorMessage="1" errorTitle="Pick from the list" error="Choose one of: Mon, Tue, Wed, Thu, Fri, Sat, Sun" sqref="A2:A201">
      <formula1>"Mon,Tue,Wed,Thu,Fri,Sat,Sun"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list" allowBlank="1" showErrorMessage="1" errorTitle="Pick from the list" error="Choose one of: Lane 1, Lane 2, Lane 3, Lane 4" sqref="C2:C201">
      <formula1>"Lane 1,Lane 2,Lane 3,Lane 4"</formula1>
    </dataValidation>
    <dataValidation type="list" allowBlank="1" showErrorMessage="1" errorTitle="Pick from the list" error="Choose one of: Parent and tot, Level 1, Level 2, Level 3, Stroke clinic, Private" sqref="D2:D201">
      <formula1>"Parent and tot,Level 1,Level 2,Level 3,Stroke clinic,Private"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Lessons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