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How to use" state="visible" r:id="rId4"/>
    <sheet sheetId="2" name="Phases" state="visible" r:id="rId5"/>
    <sheet sheetId="3" name="Summary" state="visible" r:id="rId6"/>
  </sheets>
  <calcPr calcId="171027" fullCalcOnLoad="1"/>
</workbook>
</file>

<file path=xl/sharedStrings.xml><?xml version="1.0" encoding="utf-8"?>
<sst xmlns="http://schemas.openxmlformats.org/spreadsheetml/2006/main" count="44" uniqueCount="44">
  <si>
    <t>Surveying Project Invoice</t>
  </si>
  <si>
    <t>A free invoice template for surveying firms: bill clients by job and phase with percent-complete and outstanding totals in Sheets or Excel.</t>
  </si>
  <si>
    <t>Quick start</t>
  </si>
  <si>
    <t>Open the Phases tab and replace the sample rows with your own — one row per entry. Formulas fill in automatically for new rows.</t>
  </si>
  <si>
    <t>Enter each phase's contract fee and its % complete; this invoice bills what's earned minus what you've already billed.</t>
  </si>
  <si>
    <t>Put reimbursables on their own line at 100% complete. The Summary tab totals the invoice.</t>
  </si>
  <si>
    <t>The Summary tab totals every line, applies your discount and tax rate (yellow cells), and shows the final total.</t>
  </si>
  <si>
    <t>Keep a backup copy before restructuring columns; renaming a header is safe, deleting a column used in formulas is not.</t>
  </si>
  <si>
    <t>Colour key</t>
  </si>
  <si>
    <t>Yellow cells: type your numbers here.</t>
  </si>
  <si>
    <t>Grey cells: calculated automatically. Leave them alone.</t>
  </si>
  <si>
    <t>Red highlight: overdue or below a limit. Needs attention.</t>
  </si>
  <si>
    <t>Amber highlight: getting close. Check soon.</t>
  </si>
  <si>
    <t>Sample rows are examples. Overwrite or delete them. Formulas extend to new rows automatically. Works in Excel and Google Sheets (File → Import).</t>
  </si>
  <si>
    <t>Phase</t>
  </si>
  <si>
    <t>Phase fee</t>
  </si>
  <si>
    <t>% complete</t>
  </si>
  <si>
    <t>Previously billed</t>
  </si>
  <si>
    <t>Amount this invoice</t>
  </si>
  <si>
    <t>Boundary survey</t>
  </si>
  <si>
    <t>Topographic survey</t>
  </si>
  <si>
    <t>Construction staking</t>
  </si>
  <si>
    <t>As-built survey</t>
  </si>
  <si>
    <t>Reimbursable expenses (recording, mileage)</t>
  </si>
  <si>
    <t>Item</t>
  </si>
  <si>
    <t>Value</t>
  </si>
  <si>
    <t>Notes</t>
  </si>
  <si>
    <t>Details</t>
  </si>
  <si>
    <t>Invoice #</t>
  </si>
  <si>
    <t>LS-2026-0419</t>
  </si>
  <si>
    <t>Client</t>
  </si>
  <si>
    <t>Meridian Civil Engineers</t>
  </si>
  <si>
    <t>Job</t>
  </si>
  <si>
    <t>Cedar Ridge subdivision – Phase 2</t>
  </si>
  <si>
    <t>Invoice date</t>
  </si>
  <si>
    <t>Due date</t>
  </si>
  <si>
    <t>Totals</t>
  </si>
  <si>
    <t>Subtotal</t>
  </si>
  <si>
    <t>Tax rate</t>
  </si>
  <si>
    <t>Your local sales tax rate, e.g. 0.0825 for 8.25%. Leave 0 if not taxable.</t>
  </si>
  <si>
    <t>Discount</t>
  </si>
  <si>
    <t>Flat discount in dollars.</t>
  </si>
  <si>
    <t>Tax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</si>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</sst>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0.0%"/>
    <numFmt numFmtId="166" formatCode="mmm d, yyyy"/>
  </numFmts>
  <fonts count="7" x14ac:knownFonts="1">
    <font>
      <color theme="1"/>
      <family val="2"/>
      <sz val="11"/>
      <name val="Calibri"/>
    </font>
    <font>
      <b/>
      <sz val="16"/>
      <name val="Calibri"/>
      <family val="2"/>
    </font>
    <font>
      <b/>
      <sz val="12"/>
      <name val="Calibri"/>
      <family val="2"/>
    </font>
    <font>
      <i/>
      <color rgb="FF6B7280"/>
      <name val="Calibri"/>
      <family val="2"/>
    </font>
    <font>
      <b/>
      <color rgb="FFFFFFFF"/>
      <name val="Calibri"/>
      <family val="2"/>
    </font>
    <font>
      <b/>
      <name val="Calibri"/>
      <family val="2"/>
    </font>
    <font>
      <color rgb="FF6B7280"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rgb="FFFFF7D6"/>
      </patternFill>
    </fill>
    <fill>
      <patternFill patternType="solid">
        <fgColor rgb="FFF3F4F6"/>
      </patternFill>
    </fill>
    <fill>
      <patternFill patternType="solid">
        <fgColor rgb="FFFEE2E2"/>
      </patternFill>
    </fill>
    <fill>
      <patternFill patternType="solid">
        <fgColor rgb="FFFEF3C7"/>
      </patternFill>
    </fill>
    <fill>
      <patternFill patternType="solid">
        <fgColor rgb="FF1F2937"/>
      </patternFill>
    </fill>
    <fill>
      <patternFill patternType="solid">
        <fgColor rgb="FFE5E7EB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  <xf numFmtId="0" fontId="2" fillId="0" borderId="0" xfId="0" applyFont="1"/>
    <xf numFmtId="0" fontId="0" fillId="0" borderId="0" xfId="0" applyAlignment="1">
      <alignment horizontal="right" vertical="top"/>
    </xf>
    <xf numFmtId="0" fontId="0" fillId="2" borderId="1" xfId="0" applyFill="1" applyBorder="1"/>
    <xf numFmtId="0" fontId="0" fillId="3" borderId="1" xfId="0" applyFill="1" applyBorder="1"/>
    <xf numFmtId="0" fontId="0" fillId="4" borderId="1" xfId="0" applyFill="1" applyBorder="1"/>
    <xf numFmtId="0" fontId="0" fillId="5" borderId="1" xfId="0" applyFill="1" applyBorder="1"/>
    <xf numFmtId="0" fontId="3" fillId="0" borderId="0" xfId="0" applyFont="1" applyAlignment="1">
      <alignment wrapText="1"/>
    </xf>
    <xf numFmtId="0" fontId="4" fillId="6" borderId="0" xfId="0" applyFont="1" applyFill="1" applyAlignment="1">
      <alignment vertical="center" wrapText="1"/>
    </xf>
    <xf numFmtId="164" fontId="0" fillId="0" borderId="0" xfId="0" applyNumberFormat="1"/>
    <xf numFmtId="165" fontId="0" fillId="0" borderId="0" xfId="0" applyNumberFormat="1"/>
    <xf numFmtId="164" fontId="0" fillId="3" borderId="0" xfId="0" applyNumberFormat="1" applyFill="1"/>
    <xf numFmtId="0" fontId="4" fillId="6" borderId="0" xfId="0" applyFont="1" applyFill="1"/>
    <xf numFmtId="0" fontId="5" fillId="7" borderId="0" xfId="0" applyFont="1" applyFill="1"/>
    <xf numFmtId="0" fontId="0" fillId="7" borderId="0" xfId="0" applyFill="1"/>
    <xf numFmtId="166" fontId="0" fillId="2" borderId="1" xfId="0" applyNumberFormat="1" applyFill="1" applyBorder="1"/>
    <xf numFmtId="164" fontId="5" fillId="3" borderId="1" xfId="0" applyNumberFormat="1" applyFont="1" applyFill="1" applyBorder="1"/>
    <xf numFmtId="165" fontId="0" fillId="2" borderId="1" xfId="0" applyNumberFormat="1" applyFill="1" applyBorder="1"/>
    <xf numFmtId="0" fontId="6" fillId="0" borderId="0" xfId="0" applyFont="1" applyAlignment="1">
      <alignment wrapText="1"/>
    </xf>
    <xf numFmtId="164" fontId="0" fillId="2" borderId="1" xfId="0" applyNumberForma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2563EB"/>
  </sheetPr>
  <dimension ref="A1:B17"/>
  <sheetFormatPr defaultRowHeight="15" outlineLevelRow="0" outlineLevelCol="0" x14ac:dyDescent="55"/>
  <cols>
    <col min="1" max="1" width="4" customWidth="1"/>
    <col min="2" max="2" width="96" customWidth="1"/>
  </cols>
  <sheetData>
    <row r="1" spans="2:2" x14ac:dyDescent="0.25">
      <c r="B1" s="1" t="s">
        <v>0</v>
      </c>
    </row>
    <row r="2" ht="32" customHeight="1" spans="2:2" x14ac:dyDescent="0.25">
      <c r="B2" s="2" t="s">
        <v>1</v>
      </c>
    </row>
    <row r="4" spans="2:2" x14ac:dyDescent="0.25">
      <c r="B4" s="3" t="s">
        <v>2</v>
      </c>
    </row>
    <row r="5" spans="1:2" x14ac:dyDescent="0.25">
      <c r="A5" s="4">
        <v>1</v>
      </c>
      <c r="B5" s="2" t="s">
        <v>3</v>
      </c>
    </row>
    <row r="6" spans="1:2" x14ac:dyDescent="0.25">
      <c r="A6" s="4">
        <v>2</v>
      </c>
      <c r="B6" s="2" t="s">
        <v>4</v>
      </c>
    </row>
    <row r="7" spans="1:2" x14ac:dyDescent="0.25">
      <c r="A7" s="4">
        <v>3</v>
      </c>
      <c r="B7" s="2" t="s">
        <v>5</v>
      </c>
    </row>
    <row r="8" spans="1:2" x14ac:dyDescent="0.25">
      <c r="A8" s="4">
        <v>4</v>
      </c>
      <c r="B8" s="2" t="s">
        <v>6</v>
      </c>
    </row>
    <row r="9" spans="1:2" x14ac:dyDescent="0.25">
      <c r="A9" s="4">
        <v>5</v>
      </c>
      <c r="B9" s="2" t="s">
        <v>7</v>
      </c>
    </row>
    <row r="11" spans="2:2" x14ac:dyDescent="0.25">
      <c r="B11" s="3" t="s">
        <v>8</v>
      </c>
    </row>
    <row r="12" spans="1:2" x14ac:dyDescent="0.25">
      <c r="A12" s="5"/>
      <c r="B12" t="s">
        <v>9</v>
      </c>
    </row>
    <row r="13" spans="1:2" x14ac:dyDescent="0.25">
      <c r="A13" s="6"/>
      <c r="B13" t="s">
        <v>10</v>
      </c>
    </row>
    <row r="14" spans="1:2" x14ac:dyDescent="0.25">
      <c r="A14" s="7"/>
      <c r="B14" t="s">
        <v>11</v>
      </c>
    </row>
    <row r="15" spans="1:2" x14ac:dyDescent="0.25">
      <c r="A15" s="8"/>
      <c r="B15" t="s">
        <v>12</v>
      </c>
    </row>
    <row r="17" spans="2:2" x14ac:dyDescent="0.25">
      <c r="B17" s="9" t="s">
        <v>13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01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1" width="24" customWidth="1"/>
    <col min="2" max="2" width="14" customWidth="1"/>
    <col min="3" max="3" width="13" customWidth="1"/>
    <col min="4" max="4" width="20" customWidth="1"/>
    <col min="5" max="5" width="22" customWidth="1"/>
  </cols>
  <sheetData>
    <row r="1" ht="22" customHeight="1" spans="1:5" x14ac:dyDescent="0.25">
      <c r="A1" s="10" t="s">
        <v>14</v>
      </c>
      <c r="B1" s="10" t="s">
        <v>15</v>
      </c>
      <c r="C1" s="10" t="s">
        <v>16</v>
      </c>
      <c r="D1" s="10" t="s">
        <v>17</v>
      </c>
      <c r="E1" s="10" t="s">
        <v>18</v>
      </c>
    </row>
    <row r="2" spans="1:5" x14ac:dyDescent="0.25">
      <c r="A2" t="s">
        <v>19</v>
      </c>
      <c r="B2" s="11">
        <v>6500</v>
      </c>
      <c r="C2" s="12">
        <v>1</v>
      </c>
      <c r="D2" s="11">
        <v>6500</v>
      </c>
      <c r="E2" s="13">
        <f>IF($A2="","",MAX(0,(ROUND((B2*C2),2)-D2)))</f>
        <v>0</v>
      </c>
    </row>
    <row r="3" spans="1:5" x14ac:dyDescent="0.25">
      <c r="A3" t="s">
        <v>20</v>
      </c>
      <c r="B3" s="11">
        <v>9800</v>
      </c>
      <c r="C3" s="12">
        <v>1</v>
      </c>
      <c r="D3" s="11">
        <v>4900</v>
      </c>
      <c r="E3" s="13">
        <f>IF($A3="","",MAX(0,(ROUND((B3*C3),2)-D3)))</f>
        <v>4900</v>
      </c>
    </row>
    <row r="4" spans="1:5" x14ac:dyDescent="0.25">
      <c r="A4" t="s">
        <v>21</v>
      </c>
      <c r="B4" s="11">
        <v>14500</v>
      </c>
      <c r="C4" s="12">
        <v>0.4</v>
      </c>
      <c r="D4" s="11">
        <v>2900</v>
      </c>
      <c r="E4" s="13">
        <f>IF($A4="","",MAX(0,(ROUND((B4*C4),2)-D4)))</f>
        <v>2900</v>
      </c>
    </row>
    <row r="5" spans="1:5" x14ac:dyDescent="0.25">
      <c r="A5" t="s">
        <v>22</v>
      </c>
      <c r="B5" s="11">
        <v>5200</v>
      </c>
      <c r="C5" s="12">
        <v>0</v>
      </c>
      <c r="D5" s="11">
        <v>0</v>
      </c>
      <c r="E5" s="13">
        <f>IF($A5="","",MAX(0,(ROUND((B5*C5),2)-D5)))</f>
        <v>0</v>
      </c>
    </row>
    <row r="6" spans="1:5" x14ac:dyDescent="0.25">
      <c r="A6" t="s">
        <v>23</v>
      </c>
      <c r="B6" s="11">
        <v>386</v>
      </c>
      <c r="C6" s="12">
        <v>1</v>
      </c>
      <c r="D6" s="11">
        <v>0</v>
      </c>
      <c r="E6" s="13">
        <f>IF($A6="","",MAX(0,(ROUND((B6*C6),2)-D6)))</f>
        <v>386</v>
      </c>
    </row>
    <row r="7" spans="1:5" x14ac:dyDescent="0.25">
      <c r="B7" s="11"/>
      <c r="C7" s="12"/>
      <c r="D7" s="11"/>
      <c r="E7" s="13" t="str">
        <f>IF($A7="","",MAX(0,(ROUND((B7*C7),2)-D7)))</f>
        <v/>
      </c>
    </row>
    <row r="8" spans="1:5" x14ac:dyDescent="0.25">
      <c r="B8" s="11"/>
      <c r="C8" s="12"/>
      <c r="D8" s="11"/>
      <c r="E8" s="13" t="str">
        <f>IF($A8="","",MAX(0,(ROUND((B8*C8),2)-D8)))</f>
        <v/>
      </c>
    </row>
    <row r="9" spans="1:5" x14ac:dyDescent="0.25">
      <c r="B9" s="11"/>
      <c r="C9" s="12"/>
      <c r="D9" s="11"/>
      <c r="E9" s="13" t="str">
        <f>IF($A9="","",MAX(0,(ROUND((B9*C9),2)-D9)))</f>
        <v/>
      </c>
    </row>
    <row r="10" spans="1:5" x14ac:dyDescent="0.25">
      <c r="B10" s="11"/>
      <c r="C10" s="12"/>
      <c r="D10" s="11"/>
      <c r="E10" s="13" t="str">
        <f>IF($A10="","",MAX(0,(ROUND((B10*C10),2)-D10)))</f>
        <v/>
      </c>
    </row>
    <row r="11" spans="1:5" x14ac:dyDescent="0.25">
      <c r="B11" s="11"/>
      <c r="C11" s="12"/>
      <c r="D11" s="11"/>
      <c r="E11" s="13" t="str">
        <f>IF($A11="","",MAX(0,(ROUND((B11*C11),2)-D11)))</f>
        <v/>
      </c>
    </row>
    <row r="12" spans="1:5" x14ac:dyDescent="0.25">
      <c r="B12" s="11"/>
      <c r="C12" s="12"/>
      <c r="D12" s="11"/>
      <c r="E12" s="13" t="str">
        <f>IF($A12="","",MAX(0,(ROUND((B12*C12),2)-D12)))</f>
        <v/>
      </c>
    </row>
    <row r="13" spans="1:5" x14ac:dyDescent="0.25">
      <c r="B13" s="11"/>
      <c r="C13" s="12"/>
      <c r="D13" s="11"/>
      <c r="E13" s="13" t="str">
        <f>IF($A13="","",MAX(0,(ROUND((B13*C13),2)-D13)))</f>
        <v/>
      </c>
    </row>
    <row r="14" spans="1:5" x14ac:dyDescent="0.25">
      <c r="B14" s="11"/>
      <c r="C14" s="12"/>
      <c r="D14" s="11"/>
      <c r="E14" s="13" t="str">
        <f>IF($A14="","",MAX(0,(ROUND((B14*C14),2)-D14)))</f>
        <v/>
      </c>
    </row>
    <row r="15" spans="1:5" x14ac:dyDescent="0.25">
      <c r="B15" s="11"/>
      <c r="C15" s="12"/>
      <c r="D15" s="11"/>
      <c r="E15" s="13" t="str">
        <f>IF($A15="","",MAX(0,(ROUND((B15*C15),2)-D15)))</f>
        <v/>
      </c>
    </row>
    <row r="16" spans="1:5" x14ac:dyDescent="0.25">
      <c r="B16" s="11"/>
      <c r="C16" s="12"/>
      <c r="D16" s="11"/>
      <c r="E16" s="13" t="str">
        <f>IF($A16="","",MAX(0,(ROUND((B16*C16),2)-D16)))</f>
        <v/>
      </c>
    </row>
    <row r="17" spans="1:5" x14ac:dyDescent="0.25">
      <c r="B17" s="11"/>
      <c r="C17" s="12"/>
      <c r="D17" s="11"/>
      <c r="E17" s="13" t="str">
        <f>IF($A17="","",MAX(0,(ROUND((B17*C17),2)-D17)))</f>
        <v/>
      </c>
    </row>
    <row r="18" spans="1:5" x14ac:dyDescent="0.25">
      <c r="B18" s="11"/>
      <c r="C18" s="12"/>
      <c r="D18" s="11"/>
      <c r="E18" s="13" t="str">
        <f>IF($A18="","",MAX(0,(ROUND((B18*C18),2)-D18)))</f>
        <v/>
      </c>
    </row>
    <row r="19" spans="1:5" x14ac:dyDescent="0.25">
      <c r="B19" s="11"/>
      <c r="C19" s="12"/>
      <c r="D19" s="11"/>
      <c r="E19" s="13" t="str">
        <f>IF($A19="","",MAX(0,(ROUND((B19*C19),2)-D19)))</f>
        <v/>
      </c>
    </row>
    <row r="20" spans="1:5" x14ac:dyDescent="0.25">
      <c r="B20" s="11"/>
      <c r="C20" s="12"/>
      <c r="D20" s="11"/>
      <c r="E20" s="13" t="str">
        <f>IF($A20="","",MAX(0,(ROUND((B20*C20),2)-D20)))</f>
        <v/>
      </c>
    </row>
    <row r="21" spans="1:5" x14ac:dyDescent="0.25">
      <c r="B21" s="11"/>
      <c r="C21" s="12"/>
      <c r="D21" s="11"/>
      <c r="E21" s="13" t="str">
        <f>IF($A21="","",MAX(0,(ROUND((B21*C21),2)-D21)))</f>
        <v/>
      </c>
    </row>
    <row r="22" spans="1:5" x14ac:dyDescent="0.25">
      <c r="B22" s="11"/>
      <c r="C22" s="12"/>
      <c r="D22" s="11"/>
      <c r="E22" s="13" t="str">
        <f>IF($A22="","",MAX(0,(ROUND((B22*C22),2)-D22)))</f>
        <v/>
      </c>
    </row>
    <row r="23" spans="1:5" x14ac:dyDescent="0.25">
      <c r="B23" s="11"/>
      <c r="C23" s="12"/>
      <c r="D23" s="11"/>
      <c r="E23" s="13" t="str">
        <f>IF($A23="","",MAX(0,(ROUND((B23*C23),2)-D23)))</f>
        <v/>
      </c>
    </row>
    <row r="24" spans="1:5" x14ac:dyDescent="0.25">
      <c r="B24" s="11"/>
      <c r="C24" s="12"/>
      <c r="D24" s="11"/>
      <c r="E24" s="13" t="str">
        <f>IF($A24="","",MAX(0,(ROUND((B24*C24),2)-D24)))</f>
        <v/>
      </c>
    </row>
    <row r="25" spans="1:5" x14ac:dyDescent="0.25">
      <c r="B25" s="11"/>
      <c r="C25" s="12"/>
      <c r="D25" s="11"/>
      <c r="E25" s="13" t="str">
        <f>IF($A25="","",MAX(0,(ROUND((B25*C25),2)-D25)))</f>
        <v/>
      </c>
    </row>
    <row r="26" spans="1:5" x14ac:dyDescent="0.25">
      <c r="B26" s="11"/>
      <c r="C26" s="12"/>
      <c r="D26" s="11"/>
      <c r="E26" s="13" t="str">
        <f>IF($A26="","",MAX(0,(ROUND((B26*C26),2)-D26)))</f>
        <v/>
      </c>
    </row>
    <row r="27" spans="1:5" x14ac:dyDescent="0.25">
      <c r="B27" s="11"/>
      <c r="C27" s="12"/>
      <c r="D27" s="11"/>
      <c r="E27" s="13" t="str">
        <f>IF($A27="","",MAX(0,(ROUND((B27*C27),2)-D27)))</f>
        <v/>
      </c>
    </row>
    <row r="28" spans="1:5" x14ac:dyDescent="0.25">
      <c r="B28" s="11"/>
      <c r="C28" s="12"/>
      <c r="D28" s="11"/>
      <c r="E28" s="13" t="str">
        <f>IF($A28="","",MAX(0,(ROUND((B28*C28),2)-D28)))</f>
        <v/>
      </c>
    </row>
    <row r="29" spans="1:5" x14ac:dyDescent="0.25">
      <c r="B29" s="11"/>
      <c r="C29" s="12"/>
      <c r="D29" s="11"/>
      <c r="E29" s="13" t="str">
        <f>IF($A29="","",MAX(0,(ROUND((B29*C29),2)-D29)))</f>
        <v/>
      </c>
    </row>
    <row r="30" spans="1:5" x14ac:dyDescent="0.25">
      <c r="B30" s="11"/>
      <c r="C30" s="12"/>
      <c r="D30" s="11"/>
      <c r="E30" s="13" t="str">
        <f>IF($A30="","",MAX(0,(ROUND((B30*C30),2)-D30)))</f>
        <v/>
      </c>
    </row>
    <row r="31" spans="1:5" x14ac:dyDescent="0.25">
      <c r="B31" s="11"/>
      <c r="C31" s="12"/>
      <c r="D31" s="11"/>
      <c r="E31" s="13" t="str">
        <f>IF($A31="","",MAX(0,(ROUND((B31*C31),2)-D31)))</f>
        <v/>
      </c>
    </row>
    <row r="32" spans="1:5" x14ac:dyDescent="0.25">
      <c r="B32" s="11"/>
      <c r="C32" s="12"/>
      <c r="D32" s="11"/>
      <c r="E32" s="13" t="str">
        <f>IF($A32="","",MAX(0,(ROUND((B32*C32),2)-D32)))</f>
        <v/>
      </c>
    </row>
    <row r="33" spans="1:5" x14ac:dyDescent="0.25">
      <c r="B33" s="11"/>
      <c r="C33" s="12"/>
      <c r="D33" s="11"/>
      <c r="E33" s="13" t="str">
        <f>IF($A33="","",MAX(0,(ROUND((B33*C33),2)-D33)))</f>
        <v/>
      </c>
    </row>
    <row r="34" spans="1:5" x14ac:dyDescent="0.25">
      <c r="B34" s="11"/>
      <c r="C34" s="12"/>
      <c r="D34" s="11"/>
      <c r="E34" s="13" t="str">
        <f>IF($A34="","",MAX(0,(ROUND((B34*C34),2)-D34)))</f>
        <v/>
      </c>
    </row>
    <row r="35" spans="1:5" x14ac:dyDescent="0.25">
      <c r="B35" s="11"/>
      <c r="C35" s="12"/>
      <c r="D35" s="11"/>
      <c r="E35" s="13" t="str">
        <f>IF($A35="","",MAX(0,(ROUND((B35*C35),2)-D35)))</f>
        <v/>
      </c>
    </row>
    <row r="36" spans="1:5" x14ac:dyDescent="0.25">
      <c r="B36" s="11"/>
      <c r="C36" s="12"/>
      <c r="D36" s="11"/>
      <c r="E36" s="13" t="str">
        <f>IF($A36="","",MAX(0,(ROUND((B36*C36),2)-D36)))</f>
        <v/>
      </c>
    </row>
    <row r="37" spans="1:5" x14ac:dyDescent="0.25">
      <c r="B37" s="11"/>
      <c r="C37" s="12"/>
      <c r="D37" s="11"/>
      <c r="E37" s="13" t="str">
        <f>IF($A37="","",MAX(0,(ROUND((B37*C37),2)-D37)))</f>
        <v/>
      </c>
    </row>
    <row r="38" spans="1:5" x14ac:dyDescent="0.25">
      <c r="B38" s="11"/>
      <c r="C38" s="12"/>
      <c r="D38" s="11"/>
      <c r="E38" s="13" t="str">
        <f>IF($A38="","",MAX(0,(ROUND((B38*C38),2)-D38)))</f>
        <v/>
      </c>
    </row>
    <row r="39" spans="1:5" x14ac:dyDescent="0.25">
      <c r="B39" s="11"/>
      <c r="C39" s="12"/>
      <c r="D39" s="11"/>
      <c r="E39" s="13" t="str">
        <f>IF($A39="","",MAX(0,(ROUND((B39*C39),2)-D39)))</f>
        <v/>
      </c>
    </row>
    <row r="40" spans="1:5" x14ac:dyDescent="0.25">
      <c r="B40" s="11"/>
      <c r="C40" s="12"/>
      <c r="D40" s="11"/>
      <c r="E40" s="13" t="str">
        <f>IF($A40="","",MAX(0,(ROUND((B40*C40),2)-D40)))</f>
        <v/>
      </c>
    </row>
    <row r="41" spans="1:5" x14ac:dyDescent="0.25">
      <c r="B41" s="11"/>
      <c r="C41" s="12"/>
      <c r="D41" s="11"/>
      <c r="E41" s="13" t="str">
        <f>IF($A41="","",MAX(0,(ROUND((B41*C41),2)-D41)))</f>
        <v/>
      </c>
    </row>
    <row r="42" spans="1:5" x14ac:dyDescent="0.25">
      <c r="B42" s="11"/>
      <c r="C42" s="12"/>
      <c r="D42" s="11"/>
      <c r="E42" s="13" t="str">
        <f>IF($A42="","",MAX(0,(ROUND((B42*C42),2)-D42)))</f>
        <v/>
      </c>
    </row>
    <row r="43" spans="1:5" x14ac:dyDescent="0.25">
      <c r="B43" s="11"/>
      <c r="C43" s="12"/>
      <c r="D43" s="11"/>
      <c r="E43" s="13" t="str">
        <f>IF($A43="","",MAX(0,(ROUND((B43*C43),2)-D43)))</f>
        <v/>
      </c>
    </row>
    <row r="44" spans="1:5" x14ac:dyDescent="0.25">
      <c r="B44" s="11"/>
      <c r="C44" s="12"/>
      <c r="D44" s="11"/>
      <c r="E44" s="13" t="str">
        <f>IF($A44="","",MAX(0,(ROUND((B44*C44),2)-D44)))</f>
        <v/>
      </c>
    </row>
    <row r="45" spans="1:5" x14ac:dyDescent="0.25">
      <c r="B45" s="11"/>
      <c r="C45" s="12"/>
      <c r="D45" s="11"/>
      <c r="E45" s="13" t="str">
        <f>IF($A45="","",MAX(0,(ROUND((B45*C45),2)-D45)))</f>
        <v/>
      </c>
    </row>
    <row r="46" spans="1:5" x14ac:dyDescent="0.25">
      <c r="B46" s="11"/>
      <c r="C46" s="12"/>
      <c r="D46" s="11"/>
      <c r="E46" s="13" t="str">
        <f>IF($A46="","",MAX(0,(ROUND((B46*C46),2)-D46)))</f>
        <v/>
      </c>
    </row>
    <row r="47" spans="1:5" x14ac:dyDescent="0.25">
      <c r="B47" s="11"/>
      <c r="C47" s="12"/>
      <c r="D47" s="11"/>
      <c r="E47" s="13" t="str">
        <f>IF($A47="","",MAX(0,(ROUND((B47*C47),2)-D47)))</f>
        <v/>
      </c>
    </row>
    <row r="48" spans="1:5" x14ac:dyDescent="0.25">
      <c r="B48" s="11"/>
      <c r="C48" s="12"/>
      <c r="D48" s="11"/>
      <c r="E48" s="13" t="str">
        <f>IF($A48="","",MAX(0,(ROUND((B48*C48),2)-D48)))</f>
        <v/>
      </c>
    </row>
    <row r="49" spans="1:5" x14ac:dyDescent="0.25">
      <c r="B49" s="11"/>
      <c r="C49" s="12"/>
      <c r="D49" s="11"/>
      <c r="E49" s="13" t="str">
        <f>IF($A49="","",MAX(0,(ROUND((B49*C49),2)-D49)))</f>
        <v/>
      </c>
    </row>
    <row r="50" spans="1:5" x14ac:dyDescent="0.25">
      <c r="B50" s="11"/>
      <c r="C50" s="12"/>
      <c r="D50" s="11"/>
      <c r="E50" s="13" t="str">
        <f>IF($A50="","",MAX(0,(ROUND((B50*C50),2)-D50)))</f>
        <v/>
      </c>
    </row>
    <row r="51" spans="1:5" x14ac:dyDescent="0.25">
      <c r="B51" s="11"/>
      <c r="C51" s="12"/>
      <c r="D51" s="11"/>
      <c r="E51" s="13" t="str">
        <f>IF($A51="","",MAX(0,(ROUND((B51*C51),2)-D51)))</f>
        <v/>
      </c>
    </row>
    <row r="52" spans="1:5" x14ac:dyDescent="0.25">
      <c r="B52" s="11"/>
      <c r="C52" s="12"/>
      <c r="D52" s="11"/>
      <c r="E52" s="13" t="str">
        <f>IF($A52="","",MAX(0,(ROUND((B52*C52),2)-D52)))</f>
        <v/>
      </c>
    </row>
    <row r="53" spans="1:5" x14ac:dyDescent="0.25">
      <c r="B53" s="11"/>
      <c r="C53" s="12"/>
      <c r="D53" s="11"/>
      <c r="E53" s="13" t="str">
        <f>IF($A53="","",MAX(0,(ROUND((B53*C53),2)-D53)))</f>
        <v/>
      </c>
    </row>
    <row r="54" spans="1:5" x14ac:dyDescent="0.25">
      <c r="B54" s="11"/>
      <c r="C54" s="12"/>
      <c r="D54" s="11"/>
      <c r="E54" s="13" t="str">
        <f>IF($A54="","",MAX(0,(ROUND((B54*C54),2)-D54)))</f>
        <v/>
      </c>
    </row>
    <row r="55" spans="1:5" x14ac:dyDescent="0.25">
      <c r="B55" s="11"/>
      <c r="C55" s="12"/>
      <c r="D55" s="11"/>
      <c r="E55" s="13" t="str">
        <f>IF($A55="","",MAX(0,(ROUND((B55*C55),2)-D55)))</f>
        <v/>
      </c>
    </row>
    <row r="56" spans="1:5" x14ac:dyDescent="0.25">
      <c r="B56" s="11"/>
      <c r="C56" s="12"/>
      <c r="D56" s="11"/>
      <c r="E56" s="13" t="str">
        <f>IF($A56="","",MAX(0,(ROUND((B56*C56),2)-D56)))</f>
        <v/>
      </c>
    </row>
    <row r="57" spans="1:5" x14ac:dyDescent="0.25">
      <c r="B57" s="11"/>
      <c r="C57" s="12"/>
      <c r="D57" s="11"/>
      <c r="E57" s="13" t="str">
        <f>IF($A57="","",MAX(0,(ROUND((B57*C57),2)-D57)))</f>
        <v/>
      </c>
    </row>
    <row r="58" spans="1:5" x14ac:dyDescent="0.25">
      <c r="B58" s="11"/>
      <c r="C58" s="12"/>
      <c r="D58" s="11"/>
      <c r="E58" s="13" t="str">
        <f>IF($A58="","",MAX(0,(ROUND((B58*C58),2)-D58)))</f>
        <v/>
      </c>
    </row>
    <row r="59" spans="1:5" x14ac:dyDescent="0.25">
      <c r="B59" s="11"/>
      <c r="C59" s="12"/>
      <c r="D59" s="11"/>
      <c r="E59" s="13" t="str">
        <f>IF($A59="","",MAX(0,(ROUND((B59*C59),2)-D59)))</f>
        <v/>
      </c>
    </row>
    <row r="60" spans="1:5" x14ac:dyDescent="0.25">
      <c r="B60" s="11"/>
      <c r="C60" s="12"/>
      <c r="D60" s="11"/>
      <c r="E60" s="13" t="str">
        <f>IF($A60="","",MAX(0,(ROUND((B60*C60),2)-D60)))</f>
        <v/>
      </c>
    </row>
    <row r="61" spans="1:5" x14ac:dyDescent="0.25">
      <c r="B61" s="11"/>
      <c r="C61" s="12"/>
      <c r="D61" s="11"/>
      <c r="E61" s="13" t="str">
        <f>IF($A61="","",MAX(0,(ROUND((B61*C61),2)-D61)))</f>
        <v/>
      </c>
    </row>
    <row r="62" spans="1:5" x14ac:dyDescent="0.25">
      <c r="B62" s="11"/>
      <c r="C62" s="12"/>
      <c r="D62" s="11"/>
      <c r="E62" s="13" t="str">
        <f>IF($A62="","",MAX(0,(ROUND((B62*C62),2)-D62)))</f>
        <v/>
      </c>
    </row>
    <row r="63" spans="1:5" x14ac:dyDescent="0.25">
      <c r="B63" s="11"/>
      <c r="C63" s="12"/>
      <c r="D63" s="11"/>
      <c r="E63" s="13" t="str">
        <f>IF($A63="","",MAX(0,(ROUND((B63*C63),2)-D63)))</f>
        <v/>
      </c>
    </row>
    <row r="64" spans="1:5" x14ac:dyDescent="0.25">
      <c r="B64" s="11"/>
      <c r="C64" s="12"/>
      <c r="D64" s="11"/>
      <c r="E64" s="13" t="str">
        <f>IF($A64="","",MAX(0,(ROUND((B64*C64),2)-D64)))</f>
        <v/>
      </c>
    </row>
    <row r="65" spans="1:5" x14ac:dyDescent="0.25">
      <c r="B65" s="11"/>
      <c r="C65" s="12"/>
      <c r="D65" s="11"/>
      <c r="E65" s="13" t="str">
        <f>IF($A65="","",MAX(0,(ROUND((B65*C65),2)-D65)))</f>
        <v/>
      </c>
    </row>
    <row r="66" spans="1:5" x14ac:dyDescent="0.25">
      <c r="B66" s="11"/>
      <c r="C66" s="12"/>
      <c r="D66" s="11"/>
      <c r="E66" s="13" t="str">
        <f>IF($A66="","",MAX(0,(ROUND((B66*C66),2)-D66)))</f>
        <v/>
      </c>
    </row>
    <row r="67" spans="1:5" x14ac:dyDescent="0.25">
      <c r="B67" s="11"/>
      <c r="C67" s="12"/>
      <c r="D67" s="11"/>
      <c r="E67" s="13" t="str">
        <f>IF($A67="","",MAX(0,(ROUND((B67*C67),2)-D67)))</f>
        <v/>
      </c>
    </row>
    <row r="68" spans="1:5" x14ac:dyDescent="0.25">
      <c r="B68" s="11"/>
      <c r="C68" s="12"/>
      <c r="D68" s="11"/>
      <c r="E68" s="13" t="str">
        <f>IF($A68="","",MAX(0,(ROUND((B68*C68),2)-D68)))</f>
        <v/>
      </c>
    </row>
    <row r="69" spans="1:5" x14ac:dyDescent="0.25">
      <c r="B69" s="11"/>
      <c r="C69" s="12"/>
      <c r="D69" s="11"/>
      <c r="E69" s="13" t="str">
        <f>IF($A69="","",MAX(0,(ROUND((B69*C69),2)-D69)))</f>
        <v/>
      </c>
    </row>
    <row r="70" spans="1:5" x14ac:dyDescent="0.25">
      <c r="B70" s="11"/>
      <c r="C70" s="12"/>
      <c r="D70" s="11"/>
      <c r="E70" s="13" t="str">
        <f>IF($A70="","",MAX(0,(ROUND((B70*C70),2)-D70)))</f>
        <v/>
      </c>
    </row>
    <row r="71" spans="1:5" x14ac:dyDescent="0.25">
      <c r="B71" s="11"/>
      <c r="C71" s="12"/>
      <c r="D71" s="11"/>
      <c r="E71" s="13" t="str">
        <f>IF($A71="","",MAX(0,(ROUND((B71*C71),2)-D71)))</f>
        <v/>
      </c>
    </row>
    <row r="72" spans="1:5" x14ac:dyDescent="0.25">
      <c r="B72" s="11"/>
      <c r="C72" s="12"/>
      <c r="D72" s="11"/>
      <c r="E72" s="13" t="str">
        <f>IF($A72="","",MAX(0,(ROUND((B72*C72),2)-D72)))</f>
        <v/>
      </c>
    </row>
    <row r="73" spans="1:5" x14ac:dyDescent="0.25">
      <c r="B73" s="11"/>
      <c r="C73" s="12"/>
      <c r="D73" s="11"/>
      <c r="E73" s="13" t="str">
        <f>IF($A73="","",MAX(0,(ROUND((B73*C73),2)-D73)))</f>
        <v/>
      </c>
    </row>
    <row r="74" spans="1:5" x14ac:dyDescent="0.25">
      <c r="B74" s="11"/>
      <c r="C74" s="12"/>
      <c r="D74" s="11"/>
      <c r="E74" s="13" t="str">
        <f>IF($A74="","",MAX(0,(ROUND((B74*C74),2)-D74)))</f>
        <v/>
      </c>
    </row>
    <row r="75" spans="1:5" x14ac:dyDescent="0.25">
      <c r="B75" s="11"/>
      <c r="C75" s="12"/>
      <c r="D75" s="11"/>
      <c r="E75" s="13" t="str">
        <f>IF($A75="","",MAX(0,(ROUND((B75*C75),2)-D75)))</f>
        <v/>
      </c>
    </row>
    <row r="76" spans="1:5" x14ac:dyDescent="0.25">
      <c r="B76" s="11"/>
      <c r="C76" s="12"/>
      <c r="D76" s="11"/>
      <c r="E76" s="13" t="str">
        <f>IF($A76="","",MAX(0,(ROUND((B76*C76),2)-D76)))</f>
        <v/>
      </c>
    </row>
    <row r="77" spans="1:5" x14ac:dyDescent="0.25">
      <c r="B77" s="11"/>
      <c r="C77" s="12"/>
      <c r="D77" s="11"/>
      <c r="E77" s="13" t="str">
        <f>IF($A77="","",MAX(0,(ROUND((B77*C77),2)-D77)))</f>
        <v/>
      </c>
    </row>
    <row r="78" spans="1:5" x14ac:dyDescent="0.25">
      <c r="B78" s="11"/>
      <c r="C78" s="12"/>
      <c r="D78" s="11"/>
      <c r="E78" s="13" t="str">
        <f>IF($A78="","",MAX(0,(ROUND((B78*C78),2)-D78)))</f>
        <v/>
      </c>
    </row>
    <row r="79" spans="1:5" x14ac:dyDescent="0.25">
      <c r="B79" s="11"/>
      <c r="C79" s="12"/>
      <c r="D79" s="11"/>
      <c r="E79" s="13" t="str">
        <f>IF($A79="","",MAX(0,(ROUND((B79*C79),2)-D79)))</f>
        <v/>
      </c>
    </row>
    <row r="80" spans="1:5" x14ac:dyDescent="0.25">
      <c r="B80" s="11"/>
      <c r="C80" s="12"/>
      <c r="D80" s="11"/>
      <c r="E80" s="13" t="str">
        <f>IF($A80="","",MAX(0,(ROUND((B80*C80),2)-D80)))</f>
        <v/>
      </c>
    </row>
    <row r="81" spans="1:5" x14ac:dyDescent="0.25">
      <c r="B81" s="11"/>
      <c r="C81" s="12"/>
      <c r="D81" s="11"/>
      <c r="E81" s="13" t="str">
        <f>IF($A81="","",MAX(0,(ROUND((B81*C81),2)-D81)))</f>
        <v/>
      </c>
    </row>
    <row r="82" spans="1:5" x14ac:dyDescent="0.25">
      <c r="B82" s="11"/>
      <c r="C82" s="12"/>
      <c r="D82" s="11"/>
      <c r="E82" s="13" t="str">
        <f>IF($A82="","",MAX(0,(ROUND((B82*C82),2)-D82)))</f>
        <v/>
      </c>
    </row>
    <row r="83" spans="1:5" x14ac:dyDescent="0.25">
      <c r="B83" s="11"/>
      <c r="C83" s="12"/>
      <c r="D83" s="11"/>
      <c r="E83" s="13" t="str">
        <f>IF($A83="","",MAX(0,(ROUND((B83*C83),2)-D83)))</f>
        <v/>
      </c>
    </row>
    <row r="84" spans="1:5" x14ac:dyDescent="0.25">
      <c r="B84" s="11"/>
      <c r="C84" s="12"/>
      <c r="D84" s="11"/>
      <c r="E84" s="13" t="str">
        <f>IF($A84="","",MAX(0,(ROUND((B84*C84),2)-D84)))</f>
        <v/>
      </c>
    </row>
    <row r="85" spans="1:5" x14ac:dyDescent="0.25">
      <c r="B85" s="11"/>
      <c r="C85" s="12"/>
      <c r="D85" s="11"/>
      <c r="E85" s="13" t="str">
        <f>IF($A85="","",MAX(0,(ROUND((B85*C85),2)-D85)))</f>
        <v/>
      </c>
    </row>
    <row r="86" spans="1:5" x14ac:dyDescent="0.25">
      <c r="B86" s="11"/>
      <c r="C86" s="12"/>
      <c r="D86" s="11"/>
      <c r="E86" s="13" t="str">
        <f>IF($A86="","",MAX(0,(ROUND((B86*C86),2)-D86)))</f>
        <v/>
      </c>
    </row>
    <row r="87" spans="1:5" x14ac:dyDescent="0.25">
      <c r="B87" s="11"/>
      <c r="C87" s="12"/>
      <c r="D87" s="11"/>
      <c r="E87" s="13" t="str">
        <f>IF($A87="","",MAX(0,(ROUND((B87*C87),2)-D87)))</f>
        <v/>
      </c>
    </row>
    <row r="88" spans="1:5" x14ac:dyDescent="0.25">
      <c r="B88" s="11"/>
      <c r="C88" s="12"/>
      <c r="D88" s="11"/>
      <c r="E88" s="13" t="str">
        <f>IF($A88="","",MAX(0,(ROUND((B88*C88),2)-D88)))</f>
        <v/>
      </c>
    </row>
    <row r="89" spans="1:5" x14ac:dyDescent="0.25">
      <c r="B89" s="11"/>
      <c r="C89" s="12"/>
      <c r="D89" s="11"/>
      <c r="E89" s="13" t="str">
        <f>IF($A89="","",MAX(0,(ROUND((B89*C89),2)-D89)))</f>
        <v/>
      </c>
    </row>
    <row r="90" spans="1:5" x14ac:dyDescent="0.25">
      <c r="B90" s="11"/>
      <c r="C90" s="12"/>
      <c r="D90" s="11"/>
      <c r="E90" s="13" t="str">
        <f>IF($A90="","",MAX(0,(ROUND((B90*C90),2)-D90)))</f>
        <v/>
      </c>
    </row>
    <row r="91" spans="1:5" x14ac:dyDescent="0.25">
      <c r="B91" s="11"/>
      <c r="C91" s="12"/>
      <c r="D91" s="11"/>
      <c r="E91" s="13" t="str">
        <f>IF($A91="","",MAX(0,(ROUND((B91*C91),2)-D91)))</f>
        <v/>
      </c>
    </row>
    <row r="92" spans="1:5" x14ac:dyDescent="0.25">
      <c r="B92" s="11"/>
      <c r="C92" s="12"/>
      <c r="D92" s="11"/>
      <c r="E92" s="13" t="str">
        <f>IF($A92="","",MAX(0,(ROUND((B92*C92),2)-D92)))</f>
        <v/>
      </c>
    </row>
    <row r="93" spans="1:5" x14ac:dyDescent="0.25">
      <c r="B93" s="11"/>
      <c r="C93" s="12"/>
      <c r="D93" s="11"/>
      <c r="E93" s="13" t="str">
        <f>IF($A93="","",MAX(0,(ROUND((B93*C93),2)-D93)))</f>
        <v/>
      </c>
    </row>
    <row r="94" spans="1:5" x14ac:dyDescent="0.25">
      <c r="B94" s="11"/>
      <c r="C94" s="12"/>
      <c r="D94" s="11"/>
      <c r="E94" s="13" t="str">
        <f>IF($A94="","",MAX(0,(ROUND((B94*C94),2)-D94)))</f>
        <v/>
      </c>
    </row>
    <row r="95" spans="1:5" x14ac:dyDescent="0.25">
      <c r="B95" s="11"/>
      <c r="C95" s="12"/>
      <c r="D95" s="11"/>
      <c r="E95" s="13" t="str">
        <f>IF($A95="","",MAX(0,(ROUND((B95*C95),2)-D95)))</f>
        <v/>
      </c>
    </row>
    <row r="96" spans="1:5" x14ac:dyDescent="0.25">
      <c r="B96" s="11"/>
      <c r="C96" s="12"/>
      <c r="D96" s="11"/>
      <c r="E96" s="13" t="str">
        <f>IF($A96="","",MAX(0,(ROUND((B96*C96),2)-D96)))</f>
        <v/>
      </c>
    </row>
    <row r="97" spans="1:5" x14ac:dyDescent="0.25">
      <c r="B97" s="11"/>
      <c r="C97" s="12"/>
      <c r="D97" s="11"/>
      <c r="E97" s="13" t="str">
        <f>IF($A97="","",MAX(0,(ROUND((B97*C97),2)-D97)))</f>
        <v/>
      </c>
    </row>
    <row r="98" spans="1:5" x14ac:dyDescent="0.25">
      <c r="B98" s="11"/>
      <c r="C98" s="12"/>
      <c r="D98" s="11"/>
      <c r="E98" s="13" t="str">
        <f>IF($A98="","",MAX(0,(ROUND((B98*C98),2)-D98)))</f>
        <v/>
      </c>
    </row>
    <row r="99" spans="1:5" x14ac:dyDescent="0.25">
      <c r="B99" s="11"/>
      <c r="C99" s="12"/>
      <c r="D99" s="11"/>
      <c r="E99" s="13" t="str">
        <f>IF($A99="","",MAX(0,(ROUND((B99*C99),2)-D99)))</f>
        <v/>
      </c>
    </row>
    <row r="100" spans="1:5" x14ac:dyDescent="0.25">
      <c r="B100" s="11"/>
      <c r="C100" s="12"/>
      <c r="D100" s="11"/>
      <c r="E100" s="13" t="str">
        <f>IF($A100="","",MAX(0,(ROUND((B100*C100),2)-D100)))</f>
        <v/>
      </c>
    </row>
    <row r="101" spans="1:5" x14ac:dyDescent="0.25">
      <c r="B101" s="11"/>
      <c r="C101" s="12"/>
      <c r="D101" s="11"/>
      <c r="E101" s="13" t="str">
        <f>IF($A101="","",MAX(0,(ROUND((B101*C101),2)-D101)))</f>
        <v/>
      </c>
    </row>
    <row r="102" spans="1:5" x14ac:dyDescent="0.25">
      <c r="B102" s="11"/>
      <c r="C102" s="12"/>
      <c r="D102" s="11"/>
      <c r="E102" s="13" t="str">
        <f>IF($A102="","",MAX(0,(ROUND((B102*C102),2)-D102)))</f>
        <v/>
      </c>
    </row>
    <row r="103" spans="1:5" x14ac:dyDescent="0.25">
      <c r="B103" s="11"/>
      <c r="C103" s="12"/>
      <c r="D103" s="11"/>
      <c r="E103" s="13" t="str">
        <f>IF($A103="","",MAX(0,(ROUND((B103*C103),2)-D103)))</f>
        <v/>
      </c>
    </row>
    <row r="104" spans="1:5" x14ac:dyDescent="0.25">
      <c r="B104" s="11"/>
      <c r="C104" s="12"/>
      <c r="D104" s="11"/>
      <c r="E104" s="13" t="str">
        <f>IF($A104="","",MAX(0,(ROUND((B104*C104),2)-D104)))</f>
        <v/>
      </c>
    </row>
    <row r="105" spans="1:5" x14ac:dyDescent="0.25">
      <c r="B105" s="11"/>
      <c r="C105" s="12"/>
      <c r="D105" s="11"/>
      <c r="E105" s="13" t="str">
        <f>IF($A105="","",MAX(0,(ROUND((B105*C105),2)-D105)))</f>
        <v/>
      </c>
    </row>
    <row r="106" spans="1:5" x14ac:dyDescent="0.25">
      <c r="B106" s="11"/>
      <c r="C106" s="12"/>
      <c r="D106" s="11"/>
      <c r="E106" s="13" t="str">
        <f>IF($A106="","",MAX(0,(ROUND((B106*C106),2)-D106)))</f>
        <v/>
      </c>
    </row>
    <row r="107" spans="1:5" x14ac:dyDescent="0.25">
      <c r="B107" s="11"/>
      <c r="C107" s="12"/>
      <c r="D107" s="11"/>
      <c r="E107" s="13" t="str">
        <f>IF($A107="","",MAX(0,(ROUND((B107*C107),2)-D107)))</f>
        <v/>
      </c>
    </row>
    <row r="108" spans="1:5" x14ac:dyDescent="0.25">
      <c r="B108" s="11"/>
      <c r="C108" s="12"/>
      <c r="D108" s="11"/>
      <c r="E108" s="13" t="str">
        <f>IF($A108="","",MAX(0,(ROUND((B108*C108),2)-D108)))</f>
        <v/>
      </c>
    </row>
    <row r="109" spans="1:5" x14ac:dyDescent="0.25">
      <c r="B109" s="11"/>
      <c r="C109" s="12"/>
      <c r="D109" s="11"/>
      <c r="E109" s="13" t="str">
        <f>IF($A109="","",MAX(0,(ROUND((B109*C109),2)-D109)))</f>
        <v/>
      </c>
    </row>
    <row r="110" spans="1:5" x14ac:dyDescent="0.25">
      <c r="B110" s="11"/>
      <c r="C110" s="12"/>
      <c r="D110" s="11"/>
      <c r="E110" s="13" t="str">
        <f>IF($A110="","",MAX(0,(ROUND((B110*C110),2)-D110)))</f>
        <v/>
      </c>
    </row>
    <row r="111" spans="1:5" x14ac:dyDescent="0.25">
      <c r="B111" s="11"/>
      <c r="C111" s="12"/>
      <c r="D111" s="11"/>
      <c r="E111" s="13" t="str">
        <f>IF($A111="","",MAX(0,(ROUND((B111*C111),2)-D111)))</f>
        <v/>
      </c>
    </row>
    <row r="112" spans="1:5" x14ac:dyDescent="0.25">
      <c r="B112" s="11"/>
      <c r="C112" s="12"/>
      <c r="D112" s="11"/>
      <c r="E112" s="13" t="str">
        <f>IF($A112="","",MAX(0,(ROUND((B112*C112),2)-D112)))</f>
        <v/>
      </c>
    </row>
    <row r="113" spans="1:5" x14ac:dyDescent="0.25">
      <c r="B113" s="11"/>
      <c r="C113" s="12"/>
      <c r="D113" s="11"/>
      <c r="E113" s="13" t="str">
        <f>IF($A113="","",MAX(0,(ROUND((B113*C113),2)-D113)))</f>
        <v/>
      </c>
    </row>
    <row r="114" spans="1:5" x14ac:dyDescent="0.25">
      <c r="B114" s="11"/>
      <c r="C114" s="12"/>
      <c r="D114" s="11"/>
      <c r="E114" s="13" t="str">
        <f>IF($A114="","",MAX(0,(ROUND((B114*C114),2)-D114)))</f>
        <v/>
      </c>
    </row>
    <row r="115" spans="1:5" x14ac:dyDescent="0.25">
      <c r="B115" s="11"/>
      <c r="C115" s="12"/>
      <c r="D115" s="11"/>
      <c r="E115" s="13" t="str">
        <f>IF($A115="","",MAX(0,(ROUND((B115*C115),2)-D115)))</f>
        <v/>
      </c>
    </row>
    <row r="116" spans="1:5" x14ac:dyDescent="0.25">
      <c r="B116" s="11"/>
      <c r="C116" s="12"/>
      <c r="D116" s="11"/>
      <c r="E116" s="13" t="str">
        <f>IF($A116="","",MAX(0,(ROUND((B116*C116),2)-D116)))</f>
        <v/>
      </c>
    </row>
    <row r="117" spans="1:5" x14ac:dyDescent="0.25">
      <c r="B117" s="11"/>
      <c r="C117" s="12"/>
      <c r="D117" s="11"/>
      <c r="E117" s="13" t="str">
        <f>IF($A117="","",MAX(0,(ROUND((B117*C117),2)-D117)))</f>
        <v/>
      </c>
    </row>
    <row r="118" spans="1:5" x14ac:dyDescent="0.25">
      <c r="B118" s="11"/>
      <c r="C118" s="12"/>
      <c r="D118" s="11"/>
      <c r="E118" s="13" t="str">
        <f>IF($A118="","",MAX(0,(ROUND((B118*C118),2)-D118)))</f>
        <v/>
      </c>
    </row>
    <row r="119" spans="1:5" x14ac:dyDescent="0.25">
      <c r="B119" s="11"/>
      <c r="C119" s="12"/>
      <c r="D119" s="11"/>
      <c r="E119" s="13" t="str">
        <f>IF($A119="","",MAX(0,(ROUND((B119*C119),2)-D119)))</f>
        <v/>
      </c>
    </row>
    <row r="120" spans="1:5" x14ac:dyDescent="0.25">
      <c r="B120" s="11"/>
      <c r="C120" s="12"/>
      <c r="D120" s="11"/>
      <c r="E120" s="13" t="str">
        <f>IF($A120="","",MAX(0,(ROUND((B120*C120),2)-D120)))</f>
        <v/>
      </c>
    </row>
    <row r="121" spans="1:5" x14ac:dyDescent="0.25">
      <c r="B121" s="11"/>
      <c r="C121" s="12"/>
      <c r="D121" s="11"/>
      <c r="E121" s="13" t="str">
        <f>IF($A121="","",MAX(0,(ROUND((B121*C121),2)-D121)))</f>
        <v/>
      </c>
    </row>
    <row r="122" spans="1:5" x14ac:dyDescent="0.25">
      <c r="B122" s="11"/>
      <c r="C122" s="12"/>
      <c r="D122" s="11"/>
      <c r="E122" s="13" t="str">
        <f>IF($A122="","",MAX(0,(ROUND((B122*C122),2)-D122)))</f>
        <v/>
      </c>
    </row>
    <row r="123" spans="1:5" x14ac:dyDescent="0.25">
      <c r="B123" s="11"/>
      <c r="C123" s="12"/>
      <c r="D123" s="11"/>
      <c r="E123" s="13" t="str">
        <f>IF($A123="","",MAX(0,(ROUND((B123*C123),2)-D123)))</f>
        <v/>
      </c>
    </row>
    <row r="124" spans="1:5" x14ac:dyDescent="0.25">
      <c r="B124" s="11"/>
      <c r="C124" s="12"/>
      <c r="D124" s="11"/>
      <c r="E124" s="13" t="str">
        <f>IF($A124="","",MAX(0,(ROUND((B124*C124),2)-D124)))</f>
        <v/>
      </c>
    </row>
    <row r="125" spans="1:5" x14ac:dyDescent="0.25">
      <c r="B125" s="11"/>
      <c r="C125" s="12"/>
      <c r="D125" s="11"/>
      <c r="E125" s="13" t="str">
        <f>IF($A125="","",MAX(0,(ROUND((B125*C125),2)-D125)))</f>
        <v/>
      </c>
    </row>
    <row r="126" spans="1:5" x14ac:dyDescent="0.25">
      <c r="B126" s="11"/>
      <c r="C126" s="12"/>
      <c r="D126" s="11"/>
      <c r="E126" s="13" t="str">
        <f>IF($A126="","",MAX(0,(ROUND((B126*C126),2)-D126)))</f>
        <v/>
      </c>
    </row>
    <row r="127" spans="1:5" x14ac:dyDescent="0.25">
      <c r="B127" s="11"/>
      <c r="C127" s="12"/>
      <c r="D127" s="11"/>
      <c r="E127" s="13" t="str">
        <f>IF($A127="","",MAX(0,(ROUND((B127*C127),2)-D127)))</f>
        <v/>
      </c>
    </row>
    <row r="128" spans="1:5" x14ac:dyDescent="0.25">
      <c r="B128" s="11"/>
      <c r="C128" s="12"/>
      <c r="D128" s="11"/>
      <c r="E128" s="13" t="str">
        <f>IF($A128="","",MAX(0,(ROUND((B128*C128),2)-D128)))</f>
        <v/>
      </c>
    </row>
    <row r="129" spans="1:5" x14ac:dyDescent="0.25">
      <c r="B129" s="11"/>
      <c r="C129" s="12"/>
      <c r="D129" s="11"/>
      <c r="E129" s="13" t="str">
        <f>IF($A129="","",MAX(0,(ROUND((B129*C129),2)-D129)))</f>
        <v/>
      </c>
    </row>
    <row r="130" spans="1:5" x14ac:dyDescent="0.25">
      <c r="B130" s="11"/>
      <c r="C130" s="12"/>
      <c r="D130" s="11"/>
      <c r="E130" s="13" t="str">
        <f>IF($A130="","",MAX(0,(ROUND((B130*C130),2)-D130)))</f>
        <v/>
      </c>
    </row>
    <row r="131" spans="1:5" x14ac:dyDescent="0.25">
      <c r="B131" s="11"/>
      <c r="C131" s="12"/>
      <c r="D131" s="11"/>
      <c r="E131" s="13" t="str">
        <f>IF($A131="","",MAX(0,(ROUND((B131*C131),2)-D131)))</f>
        <v/>
      </c>
    </row>
    <row r="132" spans="1:5" x14ac:dyDescent="0.25">
      <c r="B132" s="11"/>
      <c r="C132" s="12"/>
      <c r="D132" s="11"/>
      <c r="E132" s="13" t="str">
        <f>IF($A132="","",MAX(0,(ROUND((B132*C132),2)-D132)))</f>
        <v/>
      </c>
    </row>
    <row r="133" spans="1:5" x14ac:dyDescent="0.25">
      <c r="B133" s="11"/>
      <c r="C133" s="12"/>
      <c r="D133" s="11"/>
      <c r="E133" s="13" t="str">
        <f>IF($A133="","",MAX(0,(ROUND((B133*C133),2)-D133)))</f>
        <v/>
      </c>
    </row>
    <row r="134" spans="1:5" x14ac:dyDescent="0.25">
      <c r="B134" s="11"/>
      <c r="C134" s="12"/>
      <c r="D134" s="11"/>
      <c r="E134" s="13" t="str">
        <f>IF($A134="","",MAX(0,(ROUND((B134*C134),2)-D134)))</f>
        <v/>
      </c>
    </row>
    <row r="135" spans="1:5" x14ac:dyDescent="0.25">
      <c r="B135" s="11"/>
      <c r="C135" s="12"/>
      <c r="D135" s="11"/>
      <c r="E135" s="13" t="str">
        <f>IF($A135="","",MAX(0,(ROUND((B135*C135),2)-D135)))</f>
        <v/>
      </c>
    </row>
    <row r="136" spans="1:5" x14ac:dyDescent="0.25">
      <c r="B136" s="11"/>
      <c r="C136" s="12"/>
      <c r="D136" s="11"/>
      <c r="E136" s="13" t="str">
        <f>IF($A136="","",MAX(0,(ROUND((B136*C136),2)-D136)))</f>
        <v/>
      </c>
    </row>
    <row r="137" spans="1:5" x14ac:dyDescent="0.25">
      <c r="B137" s="11"/>
      <c r="C137" s="12"/>
      <c r="D137" s="11"/>
      <c r="E137" s="13" t="str">
        <f>IF($A137="","",MAX(0,(ROUND((B137*C137),2)-D137)))</f>
        <v/>
      </c>
    </row>
    <row r="138" spans="1:5" x14ac:dyDescent="0.25">
      <c r="B138" s="11"/>
      <c r="C138" s="12"/>
      <c r="D138" s="11"/>
      <c r="E138" s="13" t="str">
        <f>IF($A138="","",MAX(0,(ROUND((B138*C138),2)-D138)))</f>
        <v/>
      </c>
    </row>
    <row r="139" spans="1:5" x14ac:dyDescent="0.25">
      <c r="B139" s="11"/>
      <c r="C139" s="12"/>
      <c r="D139" s="11"/>
      <c r="E139" s="13" t="str">
        <f>IF($A139="","",MAX(0,(ROUND((B139*C139),2)-D139)))</f>
        <v/>
      </c>
    </row>
    <row r="140" spans="1:5" x14ac:dyDescent="0.25">
      <c r="B140" s="11"/>
      <c r="C140" s="12"/>
      <c r="D140" s="11"/>
      <c r="E140" s="13" t="str">
        <f>IF($A140="","",MAX(0,(ROUND((B140*C140),2)-D140)))</f>
        <v/>
      </c>
    </row>
    <row r="141" spans="1:5" x14ac:dyDescent="0.25">
      <c r="B141" s="11"/>
      <c r="C141" s="12"/>
      <c r="D141" s="11"/>
      <c r="E141" s="13" t="str">
        <f>IF($A141="","",MAX(0,(ROUND((B141*C141),2)-D141)))</f>
        <v/>
      </c>
    </row>
    <row r="142" spans="1:5" x14ac:dyDescent="0.25">
      <c r="B142" s="11"/>
      <c r="C142" s="12"/>
      <c r="D142" s="11"/>
      <c r="E142" s="13" t="str">
        <f>IF($A142="","",MAX(0,(ROUND((B142*C142),2)-D142)))</f>
        <v/>
      </c>
    </row>
    <row r="143" spans="1:5" x14ac:dyDescent="0.25">
      <c r="B143" s="11"/>
      <c r="C143" s="12"/>
      <c r="D143" s="11"/>
      <c r="E143" s="13" t="str">
        <f>IF($A143="","",MAX(0,(ROUND((B143*C143),2)-D143)))</f>
        <v/>
      </c>
    </row>
    <row r="144" spans="1:5" x14ac:dyDescent="0.25">
      <c r="B144" s="11"/>
      <c r="C144" s="12"/>
      <c r="D144" s="11"/>
      <c r="E144" s="13" t="str">
        <f>IF($A144="","",MAX(0,(ROUND((B144*C144),2)-D144)))</f>
        <v/>
      </c>
    </row>
    <row r="145" spans="1:5" x14ac:dyDescent="0.25">
      <c r="B145" s="11"/>
      <c r="C145" s="12"/>
      <c r="D145" s="11"/>
      <c r="E145" s="13" t="str">
        <f>IF($A145="","",MAX(0,(ROUND((B145*C145),2)-D145)))</f>
        <v/>
      </c>
    </row>
    <row r="146" spans="1:5" x14ac:dyDescent="0.25">
      <c r="B146" s="11"/>
      <c r="C146" s="12"/>
      <c r="D146" s="11"/>
      <c r="E146" s="13" t="str">
        <f>IF($A146="","",MAX(0,(ROUND((B146*C146),2)-D146)))</f>
        <v/>
      </c>
    </row>
    <row r="147" spans="1:5" x14ac:dyDescent="0.25">
      <c r="B147" s="11"/>
      <c r="C147" s="12"/>
      <c r="D147" s="11"/>
      <c r="E147" s="13" t="str">
        <f>IF($A147="","",MAX(0,(ROUND((B147*C147),2)-D147)))</f>
        <v/>
      </c>
    </row>
    <row r="148" spans="1:5" x14ac:dyDescent="0.25">
      <c r="B148" s="11"/>
      <c r="C148" s="12"/>
      <c r="D148" s="11"/>
      <c r="E148" s="13" t="str">
        <f>IF($A148="","",MAX(0,(ROUND((B148*C148),2)-D148)))</f>
        <v/>
      </c>
    </row>
    <row r="149" spans="1:5" x14ac:dyDescent="0.25">
      <c r="B149" s="11"/>
      <c r="C149" s="12"/>
      <c r="D149" s="11"/>
      <c r="E149" s="13" t="str">
        <f>IF($A149="","",MAX(0,(ROUND((B149*C149),2)-D149)))</f>
        <v/>
      </c>
    </row>
    <row r="150" spans="1:5" x14ac:dyDescent="0.25">
      <c r="B150" s="11"/>
      <c r="C150" s="12"/>
      <c r="D150" s="11"/>
      <c r="E150" s="13" t="str">
        <f>IF($A150="","",MAX(0,(ROUND((B150*C150),2)-D150)))</f>
        <v/>
      </c>
    </row>
    <row r="151" spans="1:5" x14ac:dyDescent="0.25">
      <c r="B151" s="11"/>
      <c r="C151" s="12"/>
      <c r="D151" s="11"/>
      <c r="E151" s="13" t="str">
        <f>IF($A151="","",MAX(0,(ROUND((B151*C151),2)-D151)))</f>
        <v/>
      </c>
    </row>
    <row r="152" spans="1:5" x14ac:dyDescent="0.25">
      <c r="B152" s="11"/>
      <c r="C152" s="12"/>
      <c r="D152" s="11"/>
      <c r="E152" s="13" t="str">
        <f>IF($A152="","",MAX(0,(ROUND((B152*C152),2)-D152)))</f>
        <v/>
      </c>
    </row>
    <row r="153" spans="1:5" x14ac:dyDescent="0.25">
      <c r="B153" s="11"/>
      <c r="C153" s="12"/>
      <c r="D153" s="11"/>
      <c r="E153" s="13" t="str">
        <f>IF($A153="","",MAX(0,(ROUND((B153*C153),2)-D153)))</f>
        <v/>
      </c>
    </row>
    <row r="154" spans="1:5" x14ac:dyDescent="0.25">
      <c r="B154" s="11"/>
      <c r="C154" s="12"/>
      <c r="D154" s="11"/>
      <c r="E154" s="13" t="str">
        <f>IF($A154="","",MAX(0,(ROUND((B154*C154),2)-D154)))</f>
        <v/>
      </c>
    </row>
    <row r="155" spans="1:5" x14ac:dyDescent="0.25">
      <c r="B155" s="11"/>
      <c r="C155" s="12"/>
      <c r="D155" s="11"/>
      <c r="E155" s="13" t="str">
        <f>IF($A155="","",MAX(0,(ROUND((B155*C155),2)-D155)))</f>
        <v/>
      </c>
    </row>
    <row r="156" spans="1:5" x14ac:dyDescent="0.25">
      <c r="B156" s="11"/>
      <c r="C156" s="12"/>
      <c r="D156" s="11"/>
      <c r="E156" s="13" t="str">
        <f>IF($A156="","",MAX(0,(ROUND((B156*C156),2)-D156)))</f>
        <v/>
      </c>
    </row>
    <row r="157" spans="1:5" x14ac:dyDescent="0.25">
      <c r="B157" s="11"/>
      <c r="C157" s="12"/>
      <c r="D157" s="11"/>
      <c r="E157" s="13" t="str">
        <f>IF($A157="","",MAX(0,(ROUND((B157*C157),2)-D157)))</f>
        <v/>
      </c>
    </row>
    <row r="158" spans="1:5" x14ac:dyDescent="0.25">
      <c r="B158" s="11"/>
      <c r="C158" s="12"/>
      <c r="D158" s="11"/>
      <c r="E158" s="13" t="str">
        <f>IF($A158="","",MAX(0,(ROUND((B158*C158),2)-D158)))</f>
        <v/>
      </c>
    </row>
    <row r="159" spans="1:5" x14ac:dyDescent="0.25">
      <c r="B159" s="11"/>
      <c r="C159" s="12"/>
      <c r="D159" s="11"/>
      <c r="E159" s="13" t="str">
        <f>IF($A159="","",MAX(0,(ROUND((B159*C159),2)-D159)))</f>
        <v/>
      </c>
    </row>
    <row r="160" spans="1:5" x14ac:dyDescent="0.25">
      <c r="B160" s="11"/>
      <c r="C160" s="12"/>
      <c r="D160" s="11"/>
      <c r="E160" s="13" t="str">
        <f>IF($A160="","",MAX(0,(ROUND((B160*C160),2)-D160)))</f>
        <v/>
      </c>
    </row>
    <row r="161" spans="1:5" x14ac:dyDescent="0.25">
      <c r="B161" s="11"/>
      <c r="C161" s="12"/>
      <c r="D161" s="11"/>
      <c r="E161" s="13" t="str">
        <f>IF($A161="","",MAX(0,(ROUND((B161*C161),2)-D161)))</f>
        <v/>
      </c>
    </row>
    <row r="162" spans="1:5" x14ac:dyDescent="0.25">
      <c r="B162" s="11"/>
      <c r="C162" s="12"/>
      <c r="D162" s="11"/>
      <c r="E162" s="13" t="str">
        <f>IF($A162="","",MAX(0,(ROUND((B162*C162),2)-D162)))</f>
        <v/>
      </c>
    </row>
    <row r="163" spans="1:5" x14ac:dyDescent="0.25">
      <c r="B163" s="11"/>
      <c r="C163" s="12"/>
      <c r="D163" s="11"/>
      <c r="E163" s="13" t="str">
        <f>IF($A163="","",MAX(0,(ROUND((B163*C163),2)-D163)))</f>
        <v/>
      </c>
    </row>
    <row r="164" spans="1:5" x14ac:dyDescent="0.25">
      <c r="B164" s="11"/>
      <c r="C164" s="12"/>
      <c r="D164" s="11"/>
      <c r="E164" s="13" t="str">
        <f>IF($A164="","",MAX(0,(ROUND((B164*C164),2)-D164)))</f>
        <v/>
      </c>
    </row>
    <row r="165" spans="1:5" x14ac:dyDescent="0.25">
      <c r="B165" s="11"/>
      <c r="C165" s="12"/>
      <c r="D165" s="11"/>
      <c r="E165" s="13" t="str">
        <f>IF($A165="","",MAX(0,(ROUND((B165*C165),2)-D165)))</f>
        <v/>
      </c>
    </row>
    <row r="166" spans="1:5" x14ac:dyDescent="0.25">
      <c r="B166" s="11"/>
      <c r="C166" s="12"/>
      <c r="D166" s="11"/>
      <c r="E166" s="13" t="str">
        <f>IF($A166="","",MAX(0,(ROUND((B166*C166),2)-D166)))</f>
        <v/>
      </c>
    </row>
    <row r="167" spans="1:5" x14ac:dyDescent="0.25">
      <c r="B167" s="11"/>
      <c r="C167" s="12"/>
      <c r="D167" s="11"/>
      <c r="E167" s="13" t="str">
        <f>IF($A167="","",MAX(0,(ROUND((B167*C167),2)-D167)))</f>
        <v/>
      </c>
    </row>
    <row r="168" spans="1:5" x14ac:dyDescent="0.25">
      <c r="B168" s="11"/>
      <c r="C168" s="12"/>
      <c r="D168" s="11"/>
      <c r="E168" s="13" t="str">
        <f>IF($A168="","",MAX(0,(ROUND((B168*C168),2)-D168)))</f>
        <v/>
      </c>
    </row>
    <row r="169" spans="1:5" x14ac:dyDescent="0.25">
      <c r="B169" s="11"/>
      <c r="C169" s="12"/>
      <c r="D169" s="11"/>
      <c r="E169" s="13" t="str">
        <f>IF($A169="","",MAX(0,(ROUND((B169*C169),2)-D169)))</f>
        <v/>
      </c>
    </row>
    <row r="170" spans="1:5" x14ac:dyDescent="0.25">
      <c r="B170" s="11"/>
      <c r="C170" s="12"/>
      <c r="D170" s="11"/>
      <c r="E170" s="13" t="str">
        <f>IF($A170="","",MAX(0,(ROUND((B170*C170),2)-D170)))</f>
        <v/>
      </c>
    </row>
    <row r="171" spans="1:5" x14ac:dyDescent="0.25">
      <c r="B171" s="11"/>
      <c r="C171" s="12"/>
      <c r="D171" s="11"/>
      <c r="E171" s="13" t="str">
        <f>IF($A171="","",MAX(0,(ROUND((B171*C171),2)-D171)))</f>
        <v/>
      </c>
    </row>
    <row r="172" spans="1:5" x14ac:dyDescent="0.25">
      <c r="B172" s="11"/>
      <c r="C172" s="12"/>
      <c r="D172" s="11"/>
      <c r="E172" s="13" t="str">
        <f>IF($A172="","",MAX(0,(ROUND((B172*C172),2)-D172)))</f>
        <v/>
      </c>
    </row>
    <row r="173" spans="1:5" x14ac:dyDescent="0.25">
      <c r="B173" s="11"/>
      <c r="C173" s="12"/>
      <c r="D173" s="11"/>
      <c r="E173" s="13" t="str">
        <f>IF($A173="","",MAX(0,(ROUND((B173*C173),2)-D173)))</f>
        <v/>
      </c>
    </row>
    <row r="174" spans="1:5" x14ac:dyDescent="0.25">
      <c r="B174" s="11"/>
      <c r="C174" s="12"/>
      <c r="D174" s="11"/>
      <c r="E174" s="13" t="str">
        <f>IF($A174="","",MAX(0,(ROUND((B174*C174),2)-D174)))</f>
        <v/>
      </c>
    </row>
    <row r="175" spans="1:5" x14ac:dyDescent="0.25">
      <c r="B175" s="11"/>
      <c r="C175" s="12"/>
      <c r="D175" s="11"/>
      <c r="E175" s="13" t="str">
        <f>IF($A175="","",MAX(0,(ROUND((B175*C175),2)-D175)))</f>
        <v/>
      </c>
    </row>
    <row r="176" spans="1:5" x14ac:dyDescent="0.25">
      <c r="B176" s="11"/>
      <c r="C176" s="12"/>
      <c r="D176" s="11"/>
      <c r="E176" s="13" t="str">
        <f>IF($A176="","",MAX(0,(ROUND((B176*C176),2)-D176)))</f>
        <v/>
      </c>
    </row>
    <row r="177" spans="1:5" x14ac:dyDescent="0.25">
      <c r="B177" s="11"/>
      <c r="C177" s="12"/>
      <c r="D177" s="11"/>
      <c r="E177" s="13" t="str">
        <f>IF($A177="","",MAX(0,(ROUND((B177*C177),2)-D177)))</f>
        <v/>
      </c>
    </row>
    <row r="178" spans="1:5" x14ac:dyDescent="0.25">
      <c r="B178" s="11"/>
      <c r="C178" s="12"/>
      <c r="D178" s="11"/>
      <c r="E178" s="13" t="str">
        <f>IF($A178="","",MAX(0,(ROUND((B178*C178),2)-D178)))</f>
        <v/>
      </c>
    </row>
    <row r="179" spans="1:5" x14ac:dyDescent="0.25">
      <c r="B179" s="11"/>
      <c r="C179" s="12"/>
      <c r="D179" s="11"/>
      <c r="E179" s="13" t="str">
        <f>IF($A179="","",MAX(0,(ROUND((B179*C179),2)-D179)))</f>
        <v/>
      </c>
    </row>
    <row r="180" spans="1:5" x14ac:dyDescent="0.25">
      <c r="B180" s="11"/>
      <c r="C180" s="12"/>
      <c r="D180" s="11"/>
      <c r="E180" s="13" t="str">
        <f>IF($A180="","",MAX(0,(ROUND((B180*C180),2)-D180)))</f>
        <v/>
      </c>
    </row>
    <row r="181" spans="1:5" x14ac:dyDescent="0.25">
      <c r="B181" s="11"/>
      <c r="C181" s="12"/>
      <c r="D181" s="11"/>
      <c r="E181" s="13" t="str">
        <f>IF($A181="","",MAX(0,(ROUND((B181*C181),2)-D181)))</f>
        <v/>
      </c>
    </row>
    <row r="182" spans="1:5" x14ac:dyDescent="0.25">
      <c r="B182" s="11"/>
      <c r="C182" s="12"/>
      <c r="D182" s="11"/>
      <c r="E182" s="13" t="str">
        <f>IF($A182="","",MAX(0,(ROUND((B182*C182),2)-D182)))</f>
        <v/>
      </c>
    </row>
    <row r="183" spans="1:5" x14ac:dyDescent="0.25">
      <c r="B183" s="11"/>
      <c r="C183" s="12"/>
      <c r="D183" s="11"/>
      <c r="E183" s="13" t="str">
        <f>IF($A183="","",MAX(0,(ROUND((B183*C183),2)-D183)))</f>
        <v/>
      </c>
    </row>
    <row r="184" spans="1:5" x14ac:dyDescent="0.25">
      <c r="B184" s="11"/>
      <c r="C184" s="12"/>
      <c r="D184" s="11"/>
      <c r="E184" s="13" t="str">
        <f>IF($A184="","",MAX(0,(ROUND((B184*C184),2)-D184)))</f>
        <v/>
      </c>
    </row>
    <row r="185" spans="1:5" x14ac:dyDescent="0.25">
      <c r="B185" s="11"/>
      <c r="C185" s="12"/>
      <c r="D185" s="11"/>
      <c r="E185" s="13" t="str">
        <f>IF($A185="","",MAX(0,(ROUND((B185*C185),2)-D185)))</f>
        <v/>
      </c>
    </row>
    <row r="186" spans="1:5" x14ac:dyDescent="0.25">
      <c r="B186" s="11"/>
      <c r="C186" s="12"/>
      <c r="D186" s="11"/>
      <c r="E186" s="13" t="str">
        <f>IF($A186="","",MAX(0,(ROUND((B186*C186),2)-D186)))</f>
        <v/>
      </c>
    </row>
    <row r="187" spans="1:5" x14ac:dyDescent="0.25">
      <c r="B187" s="11"/>
      <c r="C187" s="12"/>
      <c r="D187" s="11"/>
      <c r="E187" s="13" t="str">
        <f>IF($A187="","",MAX(0,(ROUND((B187*C187),2)-D187)))</f>
        <v/>
      </c>
    </row>
    <row r="188" spans="1:5" x14ac:dyDescent="0.25">
      <c r="B188" s="11"/>
      <c r="C188" s="12"/>
      <c r="D188" s="11"/>
      <c r="E188" s="13" t="str">
        <f>IF($A188="","",MAX(0,(ROUND((B188*C188),2)-D188)))</f>
        <v/>
      </c>
    </row>
    <row r="189" spans="1:5" x14ac:dyDescent="0.25">
      <c r="B189" s="11"/>
      <c r="C189" s="12"/>
      <c r="D189" s="11"/>
      <c r="E189" s="13" t="str">
        <f>IF($A189="","",MAX(0,(ROUND((B189*C189),2)-D189)))</f>
        <v/>
      </c>
    </row>
    <row r="190" spans="1:5" x14ac:dyDescent="0.25">
      <c r="B190" s="11"/>
      <c r="C190" s="12"/>
      <c r="D190" s="11"/>
      <c r="E190" s="13" t="str">
        <f>IF($A190="","",MAX(0,(ROUND((B190*C190),2)-D190)))</f>
        <v/>
      </c>
    </row>
    <row r="191" spans="1:5" x14ac:dyDescent="0.25">
      <c r="B191" s="11"/>
      <c r="C191" s="12"/>
      <c r="D191" s="11"/>
      <c r="E191" s="13" t="str">
        <f>IF($A191="","",MAX(0,(ROUND((B191*C191),2)-D191)))</f>
        <v/>
      </c>
    </row>
    <row r="192" spans="1:5" x14ac:dyDescent="0.25">
      <c r="B192" s="11"/>
      <c r="C192" s="12"/>
      <c r="D192" s="11"/>
      <c r="E192" s="13" t="str">
        <f>IF($A192="","",MAX(0,(ROUND((B192*C192),2)-D192)))</f>
        <v/>
      </c>
    </row>
    <row r="193" spans="1:5" x14ac:dyDescent="0.25">
      <c r="B193" s="11"/>
      <c r="C193" s="12"/>
      <c r="D193" s="11"/>
      <c r="E193" s="13" t="str">
        <f>IF($A193="","",MAX(0,(ROUND((B193*C193),2)-D193)))</f>
        <v/>
      </c>
    </row>
    <row r="194" spans="1:5" x14ac:dyDescent="0.25">
      <c r="B194" s="11"/>
      <c r="C194" s="12"/>
      <c r="D194" s="11"/>
      <c r="E194" s="13" t="str">
        <f>IF($A194="","",MAX(0,(ROUND((B194*C194),2)-D194)))</f>
        <v/>
      </c>
    </row>
    <row r="195" spans="1:5" x14ac:dyDescent="0.25">
      <c r="B195" s="11"/>
      <c r="C195" s="12"/>
      <c r="D195" s="11"/>
      <c r="E195" s="13" t="str">
        <f>IF($A195="","",MAX(0,(ROUND((B195*C195),2)-D195)))</f>
        <v/>
      </c>
    </row>
    <row r="196" spans="1:5" x14ac:dyDescent="0.25">
      <c r="B196" s="11"/>
      <c r="C196" s="12"/>
      <c r="D196" s="11"/>
      <c r="E196" s="13" t="str">
        <f>IF($A196="","",MAX(0,(ROUND((B196*C196),2)-D196)))</f>
        <v/>
      </c>
    </row>
    <row r="197" spans="1:5" x14ac:dyDescent="0.25">
      <c r="B197" s="11"/>
      <c r="C197" s="12"/>
      <c r="D197" s="11"/>
      <c r="E197" s="13" t="str">
        <f>IF($A197="","",MAX(0,(ROUND((B197*C197),2)-D197)))</f>
        <v/>
      </c>
    </row>
    <row r="198" spans="1:5" x14ac:dyDescent="0.25">
      <c r="B198" s="11"/>
      <c r="C198" s="12"/>
      <c r="D198" s="11"/>
      <c r="E198" s="13" t="str">
        <f>IF($A198="","",MAX(0,(ROUND((B198*C198),2)-D198)))</f>
        <v/>
      </c>
    </row>
    <row r="199" spans="1:5" x14ac:dyDescent="0.25">
      <c r="B199" s="11"/>
      <c r="C199" s="12"/>
      <c r="D199" s="11"/>
      <c r="E199" s="13" t="str">
        <f>IF($A199="","",MAX(0,(ROUND((B199*C199),2)-D199)))</f>
        <v/>
      </c>
    </row>
    <row r="200" spans="1:5" x14ac:dyDescent="0.25">
      <c r="B200" s="11"/>
      <c r="C200" s="12"/>
      <c r="D200" s="11"/>
      <c r="E200" s="13" t="str">
        <f>IF($A200="","",MAX(0,(ROUND((B200*C200),2)-D200)))</f>
        <v/>
      </c>
    </row>
    <row r="201" spans="1:5" x14ac:dyDescent="0.25">
      <c r="B201" s="11"/>
      <c r="C201" s="12"/>
      <c r="D201" s="11"/>
      <c r="E201" s="13" t="str">
        <f>IF($A201="","",MAX(0,(ROUND((B201*C201),2)-D201)))</f>
        <v/>
      </c>
    </row>
  </sheetData>
  <autoFilter ref="A1:E1"/>
  <dataValidations count="3">
    <dataValidation type="decimal" operator="greaterThanOrEqual" allowBlank="1" showErrorMessage="1" errorTitle="Number expected" error="Enter a number." sqref="B2:B201">
      <formula1>-1000000000000</formula1>
    </dataValidation>
    <dataValidation type="decimal" operator="greaterThanOrEqual" allowBlank="1" showErrorMessage="1" errorTitle="Number expected" error="Enter a number." sqref="C2:C201">
      <formula1>-1000000000000</formula1>
    </dataValidation>
    <dataValidation type="decimal" operator="greaterThanOrEqual" allowBlank="1" showErrorMessage="1" errorTitle="Number expected" error="Enter a number." sqref="D2:D201">
      <formula1>-1000000000000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2" width="18" customWidth="1"/>
    <col min="3" max="3" width="56" customWidth="1"/>
  </cols>
  <sheetData>
    <row r="1" spans="1:3" x14ac:dyDescent="0.25">
      <c r="A1" s="14" t="s">
        <v>24</v>
      </c>
      <c r="B1" s="14" t="s">
        <v>25</v>
      </c>
      <c r="C1" s="14" t="s">
        <v>26</v>
      </c>
    </row>
    <row r="2" spans="1:3" x14ac:dyDescent="0.25">
      <c r="A2" s="15" t="s">
        <v>27</v>
      </c>
      <c r="B2" s="16"/>
      <c r="C2" s="16"/>
    </row>
    <row r="3" spans="1:2" x14ac:dyDescent="0.25">
      <c r="A3" t="s">
        <v>28</v>
      </c>
      <c r="B3" s="5" t="s">
        <v>29</v>
      </c>
    </row>
    <row r="4" spans="1:2" x14ac:dyDescent="0.25">
      <c r="A4" t="s">
        <v>30</v>
      </c>
      <c r="B4" s="5" t="s">
        <v>31</v>
      </c>
    </row>
    <row r="5" spans="1:2" x14ac:dyDescent="0.25">
      <c r="A5" t="s">
        <v>32</v>
      </c>
      <c r="B5" s="5" t="s">
        <v>33</v>
      </c>
    </row>
    <row r="6" spans="1:2" x14ac:dyDescent="0.25">
      <c r="A6" t="s">
        <v>34</v>
      </c>
      <c r="B6" s="17">
        <v>46308</v>
      </c>
    </row>
    <row r="7" spans="1:2" x14ac:dyDescent="0.25">
      <c r="A7" t="s">
        <v>35</v>
      </c>
      <c r="B7" s="17">
        <v>46338</v>
      </c>
    </row>
    <row r="8" spans="1:3" x14ac:dyDescent="0.25">
      <c r="A8" s="15" t="s">
        <v>36</v>
      </c>
      <c r="B8" s="16"/>
      <c r="C8" s="16"/>
    </row>
    <row r="9" spans="1:2" x14ac:dyDescent="0.25">
      <c r="A9" t="s">
        <v>37</v>
      </c>
      <c r="B9" s="18">
        <f>SUM('Phases'!$E$2:$E$201)</f>
        <v>8186</v>
      </c>
    </row>
    <row r="10" spans="1:3" x14ac:dyDescent="0.25">
      <c r="A10" t="s">
        <v>38</v>
      </c>
      <c r="B10" s="19">
        <v>0</v>
      </c>
      <c r="C10" s="20" t="s">
        <v>39</v>
      </c>
    </row>
    <row r="11" spans="1:3" x14ac:dyDescent="0.25">
      <c r="A11" t="s">
        <v>40</v>
      </c>
      <c r="B11" s="21">
        <v>0</v>
      </c>
      <c r="C11" s="20" t="s">
        <v>41</v>
      </c>
    </row>
    <row r="12" spans="1:2" x14ac:dyDescent="0.25">
      <c r="A12" t="s">
        <v>42</v>
      </c>
      <c r="B12" s="18">
        <f>ROUND((('Summary'!$B$9-'Summary'!$B$11)*'Summary'!$B$10),2)</f>
        <v>0</v>
      </c>
    </row>
    <row r="13" spans="1:2" x14ac:dyDescent="0.25">
      <c r="A13" t="s">
        <v>43</v>
      </c>
      <c r="B13" s="18">
        <f>(('Summary'!$B$9-'Summary'!$B$11)+'Summary'!$B$12)</f>
        <v>8186</v>
      </c>
    </row>
  </sheetData>
  <dataValidations count="2">
    <dataValidation type="decimal" operator="greaterThanOrEqual" allowBlank="1" showErrorMessage="1" errorTitle="Number expected" error="Enter a number." sqref="B10:B11">
      <formula1>-1000000000000</formula1>
    </dataValidation>
    <dataValidation type="date" operator="greaterThan" allowBlank="1" showErrorMessage="1" errorTitle="Date expected" error="Enter a date, e.g. 10/15/2026." sqref="B6:B7">
      <formula1>2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How to use</vt:lpstr>
      <vt:lpstr>Phases</vt:lpstr>
      <vt:lpstr>Summary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SheetFor</dc:creator>
  <dc:title/>
  <dc:subject/>
  <dc:description/>
  <cp:keywords/>
  <cp:category/>
  <cp:lastModifiedBy>Unknown</cp:lastModifiedBy>
  <dcterms:created xsi:type="dcterms:W3CDTF">2026-01-01T00:00:00Z</dcterms:created>
  <dcterms:modified xsi:type="dcterms:W3CDTF">2026-01-01T00:00:00Z</dcterms:modified>
</cp:coreProperties>
</file>