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onthly" state="visible" r:id="rId5"/>
    <sheet sheetId="3" name="Unit economics" state="visible" r:id="rId6"/>
  </sheets>
  <calcPr calcId="171027" fullCalcOnLoad="1"/>
</workbook>
</file>

<file path=xl/sharedStrings.xml><?xml version="1.0" encoding="utf-8"?>
<sst xmlns="http://schemas.openxmlformats.org/spreadsheetml/2006/main" count="31" uniqueCount="30">
  <si>
    <t>Subscriber &amp; Churn Tracker</t>
  </si>
  <si>
    <t>A free subscription churn spreadsheet: track new, churned, and net growth with retention and LTV math by month for box sellers, in Google Sheets and Excel.</t>
  </si>
  <si>
    <t>Quick start</t>
  </si>
  <si>
    <t>Open the Monthly tab and replace the sample rows with your own — one row per entry. Formulas fill in automatically for new rows.</t>
  </si>
  <si>
    <t>Enter monthly totals from your subscription platform; churn over 8% turns amber and over 12% red.</t>
  </si>
  <si>
    <t>Lifetime value in profit is the most you can afford to spend acquiring a subscriber.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</si>
  <si>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</si>
  <si>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</si>
  <si>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</si>
  <si>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</si>
  <si>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</si>
  <si>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</si>
  <si>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</si>
  <si>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Month</t>
  </si>
  <si>
    <t>Subscribers at start</t>
  </si>
  <si>
    <t>New</t>
  </si>
  <si>
    <t>Churned</t>
  </si>
  <si>
    <t>Box price</t>
  </si>
  <si>
    <t>Profit per box</t>
  </si>
  <si>
    <t>Subscribers at end</t>
  </si>
  <si>
    <t>Churn rate</t>
  </si>
  <si>
    <t>Revenue</t>
  </si>
  <si>
    <t>Item</t>
  </si>
  <si>
    <t>Value</t>
  </si>
  <si>
    <t>Notes</t>
  </si>
  <si>
    <t>Retention</t>
  </si>
  <si>
    <t>Average churn</t>
  </si>
  <si>
    <t>Average lifetime (months)</t>
  </si>
  <si>
    <t>Lifetime value (profit)</t>
  </si>
  <si>
    <t>Compare with what you spend to acquire a subscriber.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</si>
</sst>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5" fillId="3" borderId="1" xfId="0" applyNumberFormat="1" applyFont="1" applyFill="1" applyBorder="1"/>
    <xf numFmtId="3" fontId="5" fillId="3" borderId="1" xfId="0" applyNumberFormat="1" applyFont="1" applyFill="1" applyBorder="1"/>
    <xf numFmtId="165" fontId="0" fillId="2" borderId="1" xfId="0" applyNumberForma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3" customWidth="1"/>
    <col min="3" max="4" width="12" customWidth="1"/>
    <col min="5" max="5" width="14" customWidth="1"/>
    <col min="6" max="6" width="17" customWidth="1"/>
    <col min="7" max="7" width="21" customWidth="1"/>
    <col min="8" max="8" width="13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46155</v>
      </c>
      <c r="B2" s="12">
        <v>380</v>
      </c>
      <c r="C2" s="12">
        <v>72</v>
      </c>
      <c r="D2" s="12">
        <v>41</v>
      </c>
      <c r="E2" s="13">
        <v>49</v>
      </c>
      <c r="F2" s="13">
        <v>16.4</v>
      </c>
      <c r="G2" s="14">
        <f>IF($A2="","",((B2+C2)-D2))</f>
        <v>411</v>
      </c>
      <c r="H2" s="15">
        <f>IF($A2="","",IFERROR((D2/B2),0))</f>
        <v>0.10789473684210527</v>
      </c>
      <c r="I2" s="16">
        <f>IF($A2="","",(G2*E2))</f>
        <v>20139</v>
      </c>
    </row>
    <row r="3" spans="1:9" x14ac:dyDescent="0.25">
      <c r="A3" s="11">
        <v>46186</v>
      </c>
      <c r="B3" s="12">
        <v>411</v>
      </c>
      <c r="C3" s="12">
        <v>55</v>
      </c>
      <c r="D3" s="12">
        <v>46</v>
      </c>
      <c r="E3" s="13">
        <v>49</v>
      </c>
      <c r="F3" s="13">
        <v>16.4</v>
      </c>
      <c r="G3" s="14">
        <f>IF($A3="","",((B3+C3)-D3))</f>
        <v>420</v>
      </c>
      <c r="H3" s="15">
        <f>IF($A3="","",IFERROR((D3/B3),0))</f>
        <v>0.11192214111922141</v>
      </c>
      <c r="I3" s="16">
        <f>IF($A3="","",(G3*E3))</f>
        <v>20580</v>
      </c>
    </row>
    <row r="4" spans="1:9" x14ac:dyDescent="0.25">
      <c r="A4" s="11">
        <v>46216</v>
      </c>
      <c r="B4" s="12">
        <v>420</v>
      </c>
      <c r="C4" s="12">
        <v>90</v>
      </c>
      <c r="D4" s="12">
        <v>52</v>
      </c>
      <c r="E4" s="13">
        <v>49</v>
      </c>
      <c r="F4" s="13">
        <v>16.4</v>
      </c>
      <c r="G4" s="14">
        <f>IF($A4="","",((B4+C4)-D4))</f>
        <v>458</v>
      </c>
      <c r="H4" s="15">
        <f>IF($A4="","",IFERROR((D4/B4),0))</f>
        <v>0.12380952380952381</v>
      </c>
      <c r="I4" s="16">
        <f>IF($A4="","",(G4*E4))</f>
        <v>22442</v>
      </c>
    </row>
    <row r="5" spans="1:9" x14ac:dyDescent="0.25">
      <c r="A5" s="11">
        <v>46247</v>
      </c>
      <c r="B5" s="12">
        <v>458</v>
      </c>
      <c r="C5" s="12">
        <v>61</v>
      </c>
      <c r="D5" s="12">
        <v>38</v>
      </c>
      <c r="E5" s="13">
        <v>49</v>
      </c>
      <c r="F5" s="13">
        <v>16.1</v>
      </c>
      <c r="G5" s="14">
        <f>IF($A5="","",((B5+C5)-D5))</f>
        <v>481</v>
      </c>
      <c r="H5" s="15">
        <f>IF($A5="","",IFERROR((D5/B5),0))</f>
        <v>0.08296943231441048</v>
      </c>
      <c r="I5" s="16">
        <f>IF($A5="","",(G5*E5))</f>
        <v>23569</v>
      </c>
    </row>
    <row r="6" spans="1:9" x14ac:dyDescent="0.25">
      <c r="A6" s="11">
        <v>46278</v>
      </c>
      <c r="B6" s="12">
        <v>481</v>
      </c>
      <c r="C6" s="12">
        <v>70</v>
      </c>
      <c r="D6" s="12">
        <v>44</v>
      </c>
      <c r="E6" s="13">
        <v>49</v>
      </c>
      <c r="F6" s="13">
        <v>16.1</v>
      </c>
      <c r="G6" s="14">
        <f>IF($A6="","",((B6+C6)-D6))</f>
        <v>507</v>
      </c>
      <c r="H6" s="15">
        <f>IF($A6="","",IFERROR((D6/B6),0))</f>
        <v>0.09147609147609148</v>
      </c>
      <c r="I6" s="16">
        <f>IF($A6="","",(G6*E6))</f>
        <v>24843</v>
      </c>
    </row>
    <row r="7" spans="1:9" x14ac:dyDescent="0.25">
      <c r="A7" s="11"/>
      <c r="B7" s="12"/>
      <c r="C7" s="12"/>
      <c r="D7" s="12"/>
      <c r="E7" s="13"/>
      <c r="F7" s="13"/>
      <c r="G7" s="14" t="str">
        <f>IF($A7="","",((B7+C7)-D7))</f>
        <v/>
      </c>
      <c r="H7" s="15" t="str">
        <f>IF($A7="","",IFERROR((D7/B7),0))</f>
        <v/>
      </c>
      <c r="I7" s="16" t="str">
        <f>IF($A7="","",(G7*E7))</f>
        <v/>
      </c>
    </row>
    <row r="8" spans="1:9" x14ac:dyDescent="0.25">
      <c r="A8" s="11"/>
      <c r="B8" s="12"/>
      <c r="C8" s="12"/>
      <c r="D8" s="12"/>
      <c r="E8" s="13"/>
      <c r="F8" s="13"/>
      <c r="G8" s="14" t="str">
        <f>IF($A8="","",((B8+C8)-D8))</f>
        <v/>
      </c>
      <c r="H8" s="15" t="str">
        <f>IF($A8="","",IFERROR((D8/B8),0))</f>
        <v/>
      </c>
      <c r="I8" s="16" t="str">
        <f>IF($A8="","",(G8*E8))</f>
        <v/>
      </c>
    </row>
    <row r="9" spans="1:9" x14ac:dyDescent="0.25">
      <c r="A9" s="11"/>
      <c r="B9" s="12"/>
      <c r="C9" s="12"/>
      <c r="D9" s="12"/>
      <c r="E9" s="13"/>
      <c r="F9" s="13"/>
      <c r="G9" s="14" t="str">
        <f>IF($A9="","",((B9+C9)-D9))</f>
        <v/>
      </c>
      <c r="H9" s="15" t="str">
        <f>IF($A9="","",IFERROR((D9/B9),0))</f>
        <v/>
      </c>
      <c r="I9" s="16" t="str">
        <f>IF($A9="","",(G9*E9))</f>
        <v/>
      </c>
    </row>
    <row r="10" spans="1:9" x14ac:dyDescent="0.25">
      <c r="A10" s="11"/>
      <c r="B10" s="12"/>
      <c r="C10" s="12"/>
      <c r="D10" s="12"/>
      <c r="E10" s="13"/>
      <c r="F10" s="13"/>
      <c r="G10" s="14" t="str">
        <f>IF($A10="","",((B10+C10)-D10))</f>
        <v/>
      </c>
      <c r="H10" s="15" t="str">
        <f>IF($A10="","",IFERROR((D10/B10),0))</f>
        <v/>
      </c>
      <c r="I10" s="16" t="str">
        <f>IF($A10="","",(G10*E10))</f>
        <v/>
      </c>
    </row>
    <row r="11" spans="1:9" x14ac:dyDescent="0.25">
      <c r="A11" s="11"/>
      <c r="B11" s="12"/>
      <c r="C11" s="12"/>
      <c r="D11" s="12"/>
      <c r="E11" s="13"/>
      <c r="F11" s="13"/>
      <c r="G11" s="14" t="str">
        <f>IF($A11="","",((B11+C11)-D11))</f>
        <v/>
      </c>
      <c r="H11" s="15" t="str">
        <f>IF($A11="","",IFERROR((D11/B11),0))</f>
        <v/>
      </c>
      <c r="I11" s="16" t="str">
        <f>IF($A11="","",(G11*E11))</f>
        <v/>
      </c>
    </row>
    <row r="12" spans="1:9" x14ac:dyDescent="0.25">
      <c r="A12" s="11"/>
      <c r="B12" s="12"/>
      <c r="C12" s="12"/>
      <c r="D12" s="12"/>
      <c r="E12" s="13"/>
      <c r="F12" s="13"/>
      <c r="G12" s="14" t="str">
        <f>IF($A12="","",((B12+C12)-D12))</f>
        <v/>
      </c>
      <c r="H12" s="15" t="str">
        <f>IF($A12="","",IFERROR((D12/B12),0))</f>
        <v/>
      </c>
      <c r="I12" s="16" t="str">
        <f>IF($A12="","",(G12*E12))</f>
        <v/>
      </c>
    </row>
    <row r="13" spans="1:9" x14ac:dyDescent="0.25">
      <c r="A13" s="11"/>
      <c r="B13" s="12"/>
      <c r="C13" s="12"/>
      <c r="D13" s="12"/>
      <c r="E13" s="13"/>
      <c r="F13" s="13"/>
      <c r="G13" s="14" t="str">
        <f>IF($A13="","",((B13+C13)-D13))</f>
        <v/>
      </c>
      <c r="H13" s="15" t="str">
        <f>IF($A13="","",IFERROR((D13/B13),0))</f>
        <v/>
      </c>
      <c r="I13" s="16" t="str">
        <f>IF($A13="","",(G13*E13))</f>
        <v/>
      </c>
    </row>
    <row r="14" spans="1:9" x14ac:dyDescent="0.25">
      <c r="A14" s="11"/>
      <c r="B14" s="12"/>
      <c r="C14" s="12"/>
      <c r="D14" s="12"/>
      <c r="E14" s="13"/>
      <c r="F14" s="13"/>
      <c r="G14" s="14" t="str">
        <f>IF($A14="","",((B14+C14)-D14))</f>
        <v/>
      </c>
      <c r="H14" s="15" t="str">
        <f>IF($A14="","",IFERROR((D14/B14),0))</f>
        <v/>
      </c>
      <c r="I14" s="16" t="str">
        <f>IF($A14="","",(G14*E14))</f>
        <v/>
      </c>
    </row>
    <row r="15" spans="1:9" x14ac:dyDescent="0.25">
      <c r="A15" s="11"/>
      <c r="B15" s="12"/>
      <c r="C15" s="12"/>
      <c r="D15" s="12"/>
      <c r="E15" s="13"/>
      <c r="F15" s="13"/>
      <c r="G15" s="14" t="str">
        <f>IF($A15="","",((B15+C15)-D15))</f>
        <v/>
      </c>
      <c r="H15" s="15" t="str">
        <f>IF($A15="","",IFERROR((D15/B15),0))</f>
        <v/>
      </c>
      <c r="I15" s="16" t="str">
        <f>IF($A15="","",(G15*E15))</f>
        <v/>
      </c>
    </row>
    <row r="16" spans="1:9" x14ac:dyDescent="0.25">
      <c r="A16" s="11"/>
      <c r="B16" s="12"/>
      <c r="C16" s="12"/>
      <c r="D16" s="12"/>
      <c r="E16" s="13"/>
      <c r="F16" s="13"/>
      <c r="G16" s="14" t="str">
        <f>IF($A16="","",((B16+C16)-D16))</f>
        <v/>
      </c>
      <c r="H16" s="15" t="str">
        <f>IF($A16="","",IFERROR((D16/B16),0))</f>
        <v/>
      </c>
      <c r="I16" s="16" t="str">
        <f>IF($A16="","",(G16*E16))</f>
        <v/>
      </c>
    </row>
    <row r="17" spans="1:9" x14ac:dyDescent="0.25">
      <c r="A17" s="11"/>
      <c r="B17" s="12"/>
      <c r="C17" s="12"/>
      <c r="D17" s="12"/>
      <c r="E17" s="13"/>
      <c r="F17" s="13"/>
      <c r="G17" s="14" t="str">
        <f>IF($A17="","",((B17+C17)-D17))</f>
        <v/>
      </c>
      <c r="H17" s="15" t="str">
        <f>IF($A17="","",IFERROR((D17/B17),0))</f>
        <v/>
      </c>
      <c r="I17" s="16" t="str">
        <f>IF($A17="","",(G17*E17))</f>
        <v/>
      </c>
    </row>
    <row r="18" spans="1:9" x14ac:dyDescent="0.25">
      <c r="A18" s="11"/>
      <c r="B18" s="12"/>
      <c r="C18" s="12"/>
      <c r="D18" s="12"/>
      <c r="E18" s="13"/>
      <c r="F18" s="13"/>
      <c r="G18" s="14" t="str">
        <f>IF($A18="","",((B18+C18)-D18))</f>
        <v/>
      </c>
      <c r="H18" s="15" t="str">
        <f>IF($A18="","",IFERROR((D18/B18),0))</f>
        <v/>
      </c>
      <c r="I18" s="16" t="str">
        <f>IF($A18="","",(G18*E18))</f>
        <v/>
      </c>
    </row>
    <row r="19" spans="1:9" x14ac:dyDescent="0.25">
      <c r="A19" s="11"/>
      <c r="B19" s="12"/>
      <c r="C19" s="12"/>
      <c r="D19" s="12"/>
      <c r="E19" s="13"/>
      <c r="F19" s="13"/>
      <c r="G19" s="14" t="str">
        <f>IF($A19="","",((B19+C19)-D19))</f>
        <v/>
      </c>
      <c r="H19" s="15" t="str">
        <f>IF($A19="","",IFERROR((D19/B19),0))</f>
        <v/>
      </c>
      <c r="I19" s="16" t="str">
        <f>IF($A19="","",(G19*E19))</f>
        <v/>
      </c>
    </row>
    <row r="20" spans="1:9" x14ac:dyDescent="0.25">
      <c r="A20" s="11"/>
      <c r="B20" s="12"/>
      <c r="C20" s="12"/>
      <c r="D20" s="12"/>
      <c r="E20" s="13"/>
      <c r="F20" s="13"/>
      <c r="G20" s="14" t="str">
        <f>IF($A20="","",((B20+C20)-D20))</f>
        <v/>
      </c>
      <c r="H20" s="15" t="str">
        <f>IF($A20="","",IFERROR((D20/B20),0))</f>
        <v/>
      </c>
      <c r="I20" s="16" t="str">
        <f>IF($A20="","",(G20*E20))</f>
        <v/>
      </c>
    </row>
    <row r="21" spans="1:9" x14ac:dyDescent="0.25">
      <c r="A21" s="11"/>
      <c r="B21" s="12"/>
      <c r="C21" s="12"/>
      <c r="D21" s="12"/>
      <c r="E21" s="13"/>
      <c r="F21" s="13"/>
      <c r="G21" s="14" t="str">
        <f>IF($A21="","",((B21+C21)-D21))</f>
        <v/>
      </c>
      <c r="H21" s="15" t="str">
        <f>IF($A21="","",IFERROR((D21/B21),0))</f>
        <v/>
      </c>
      <c r="I21" s="16" t="str">
        <f>IF($A21="","",(G21*E21))</f>
        <v/>
      </c>
    </row>
    <row r="22" spans="1:9" x14ac:dyDescent="0.25">
      <c r="A22" s="11"/>
      <c r="B22" s="12"/>
      <c r="C22" s="12"/>
      <c r="D22" s="12"/>
      <c r="E22" s="13"/>
      <c r="F22" s="13"/>
      <c r="G22" s="14" t="str">
        <f>IF($A22="","",((B22+C22)-D22))</f>
        <v/>
      </c>
      <c r="H22" s="15" t="str">
        <f>IF($A22="","",IFERROR((D22/B22),0))</f>
        <v/>
      </c>
      <c r="I22" s="16" t="str">
        <f>IF($A22="","",(G22*E22))</f>
        <v/>
      </c>
    </row>
    <row r="23" spans="1:9" x14ac:dyDescent="0.25">
      <c r="A23" s="11"/>
      <c r="B23" s="12"/>
      <c r="C23" s="12"/>
      <c r="D23" s="12"/>
      <c r="E23" s="13"/>
      <c r="F23" s="13"/>
      <c r="G23" s="14" t="str">
        <f>IF($A23="","",((B23+C23)-D23))</f>
        <v/>
      </c>
      <c r="H23" s="15" t="str">
        <f>IF($A23="","",IFERROR((D23/B23),0))</f>
        <v/>
      </c>
      <c r="I23" s="16" t="str">
        <f>IF($A23="","",(G23*E23))</f>
        <v/>
      </c>
    </row>
    <row r="24" spans="1:9" x14ac:dyDescent="0.25">
      <c r="A24" s="11"/>
      <c r="B24" s="12"/>
      <c r="C24" s="12"/>
      <c r="D24" s="12"/>
      <c r="E24" s="13"/>
      <c r="F24" s="13"/>
      <c r="G24" s="14" t="str">
        <f>IF($A24="","",((B24+C24)-D24))</f>
        <v/>
      </c>
      <c r="H24" s="15" t="str">
        <f>IF($A24="","",IFERROR((D24/B24),0))</f>
        <v/>
      </c>
      <c r="I24" s="16" t="str">
        <f>IF($A24="","",(G24*E24))</f>
        <v/>
      </c>
    </row>
    <row r="25" spans="1:9" x14ac:dyDescent="0.25">
      <c r="A25" s="11"/>
      <c r="B25" s="12"/>
      <c r="C25" s="12"/>
      <c r="D25" s="12"/>
      <c r="E25" s="13"/>
      <c r="F25" s="13"/>
      <c r="G25" s="14" t="str">
        <f>IF($A25="","",((B25+C25)-D25))</f>
        <v/>
      </c>
      <c r="H25" s="15" t="str">
        <f>IF($A25="","",IFERROR((D25/B25),0))</f>
        <v/>
      </c>
      <c r="I25" s="16" t="str">
        <f>IF($A25="","",(G25*E25))</f>
        <v/>
      </c>
    </row>
    <row r="26" spans="1:9" x14ac:dyDescent="0.25">
      <c r="A26" s="11"/>
      <c r="B26" s="12"/>
      <c r="C26" s="12"/>
      <c r="D26" s="12"/>
      <c r="E26" s="13"/>
      <c r="F26" s="13"/>
      <c r="G26" s="14" t="str">
        <f>IF($A26="","",((B26+C26)-D26))</f>
        <v/>
      </c>
      <c r="H26" s="15" t="str">
        <f>IF($A26="","",IFERROR((D26/B26),0))</f>
        <v/>
      </c>
      <c r="I26" s="16" t="str">
        <f>IF($A26="","",(G26*E26))</f>
        <v/>
      </c>
    </row>
    <row r="27" spans="1:9" x14ac:dyDescent="0.25">
      <c r="A27" s="11"/>
      <c r="B27" s="12"/>
      <c r="C27" s="12"/>
      <c r="D27" s="12"/>
      <c r="E27" s="13"/>
      <c r="F27" s="13"/>
      <c r="G27" s="14" t="str">
        <f>IF($A27="","",((B27+C27)-D27))</f>
        <v/>
      </c>
      <c r="H27" s="15" t="str">
        <f>IF($A27="","",IFERROR((D27/B27),0))</f>
        <v/>
      </c>
      <c r="I27" s="16" t="str">
        <f>IF($A27="","",(G27*E27))</f>
        <v/>
      </c>
    </row>
    <row r="28" spans="1:9" x14ac:dyDescent="0.25">
      <c r="A28" s="11"/>
      <c r="B28" s="12"/>
      <c r="C28" s="12"/>
      <c r="D28" s="12"/>
      <c r="E28" s="13"/>
      <c r="F28" s="13"/>
      <c r="G28" s="14" t="str">
        <f>IF($A28="","",((B28+C28)-D28))</f>
        <v/>
      </c>
      <c r="H28" s="15" t="str">
        <f>IF($A28="","",IFERROR((D28/B28),0))</f>
        <v/>
      </c>
      <c r="I28" s="16" t="str">
        <f>IF($A28="","",(G28*E28))</f>
        <v/>
      </c>
    </row>
    <row r="29" spans="1:9" x14ac:dyDescent="0.25">
      <c r="A29" s="11"/>
      <c r="B29" s="12"/>
      <c r="C29" s="12"/>
      <c r="D29" s="12"/>
      <c r="E29" s="13"/>
      <c r="F29" s="13"/>
      <c r="G29" s="14" t="str">
        <f>IF($A29="","",((B29+C29)-D29))</f>
        <v/>
      </c>
      <c r="H29" s="15" t="str">
        <f>IF($A29="","",IFERROR((D29/B29),0))</f>
        <v/>
      </c>
      <c r="I29" s="16" t="str">
        <f>IF($A29="","",(G29*E29))</f>
        <v/>
      </c>
    </row>
    <row r="30" spans="1:9" x14ac:dyDescent="0.25">
      <c r="A30" s="11"/>
      <c r="B30" s="12"/>
      <c r="C30" s="12"/>
      <c r="D30" s="12"/>
      <c r="E30" s="13"/>
      <c r="F30" s="13"/>
      <c r="G30" s="14" t="str">
        <f>IF($A30="","",((B30+C30)-D30))</f>
        <v/>
      </c>
      <c r="H30" s="15" t="str">
        <f>IF($A30="","",IFERROR((D30/B30),0))</f>
        <v/>
      </c>
      <c r="I30" s="16" t="str">
        <f>IF($A30="","",(G30*E30))</f>
        <v/>
      </c>
    </row>
    <row r="31" spans="1:9" x14ac:dyDescent="0.25">
      <c r="A31" s="11"/>
      <c r="B31" s="12"/>
      <c r="C31" s="12"/>
      <c r="D31" s="12"/>
      <c r="E31" s="13"/>
      <c r="F31" s="13"/>
      <c r="G31" s="14" t="str">
        <f>IF($A31="","",((B31+C31)-D31))</f>
        <v/>
      </c>
      <c r="H31" s="15" t="str">
        <f>IF($A31="","",IFERROR((D31/B31),0))</f>
        <v/>
      </c>
      <c r="I31" s="16" t="str">
        <f>IF($A31="","",(G31*E31))</f>
        <v/>
      </c>
    </row>
    <row r="32" spans="1:9" x14ac:dyDescent="0.25">
      <c r="A32" s="11"/>
      <c r="B32" s="12"/>
      <c r="C32" s="12"/>
      <c r="D32" s="12"/>
      <c r="E32" s="13"/>
      <c r="F32" s="13"/>
      <c r="G32" s="14" t="str">
        <f>IF($A32="","",((B32+C32)-D32))</f>
        <v/>
      </c>
      <c r="H32" s="15" t="str">
        <f>IF($A32="","",IFERROR((D32/B32),0))</f>
        <v/>
      </c>
      <c r="I32" s="16" t="str">
        <f>IF($A32="","",(G32*E32))</f>
        <v/>
      </c>
    </row>
    <row r="33" spans="1:9" x14ac:dyDescent="0.25">
      <c r="A33" s="11"/>
      <c r="B33" s="12"/>
      <c r="C33" s="12"/>
      <c r="D33" s="12"/>
      <c r="E33" s="13"/>
      <c r="F33" s="13"/>
      <c r="G33" s="14" t="str">
        <f>IF($A33="","",((B33+C33)-D33))</f>
        <v/>
      </c>
      <c r="H33" s="15" t="str">
        <f>IF($A33="","",IFERROR((D33/B33),0))</f>
        <v/>
      </c>
      <c r="I33" s="16" t="str">
        <f>IF($A33="","",(G33*E33))</f>
        <v/>
      </c>
    </row>
    <row r="34" spans="1:9" x14ac:dyDescent="0.25">
      <c r="A34" s="11"/>
      <c r="B34" s="12"/>
      <c r="C34" s="12"/>
      <c r="D34" s="12"/>
      <c r="E34" s="13"/>
      <c r="F34" s="13"/>
      <c r="G34" s="14" t="str">
        <f>IF($A34="","",((B34+C34)-D34))</f>
        <v/>
      </c>
      <c r="H34" s="15" t="str">
        <f>IF($A34="","",IFERROR((D34/B34),0))</f>
        <v/>
      </c>
      <c r="I34" s="16" t="str">
        <f>IF($A34="","",(G34*E34))</f>
        <v/>
      </c>
    </row>
    <row r="35" spans="1:9" x14ac:dyDescent="0.25">
      <c r="A35" s="11"/>
      <c r="B35" s="12"/>
      <c r="C35" s="12"/>
      <c r="D35" s="12"/>
      <c r="E35" s="13"/>
      <c r="F35" s="13"/>
      <c r="G35" s="14" t="str">
        <f>IF($A35="","",((B35+C35)-D35))</f>
        <v/>
      </c>
      <c r="H35" s="15" t="str">
        <f>IF($A35="","",IFERROR((D35/B35),0))</f>
        <v/>
      </c>
      <c r="I35" s="16" t="str">
        <f>IF($A35="","",(G35*E35))</f>
        <v/>
      </c>
    </row>
    <row r="36" spans="1:9" x14ac:dyDescent="0.25">
      <c r="A36" s="11"/>
      <c r="B36" s="12"/>
      <c r="C36" s="12"/>
      <c r="D36" s="12"/>
      <c r="E36" s="13"/>
      <c r="F36" s="13"/>
      <c r="G36" s="14" t="str">
        <f>IF($A36="","",((B36+C36)-D36))</f>
        <v/>
      </c>
      <c r="H36" s="15" t="str">
        <f>IF($A36="","",IFERROR((D36/B36),0))</f>
        <v/>
      </c>
      <c r="I36" s="16" t="str">
        <f>IF($A36="","",(G36*E36))</f>
        <v/>
      </c>
    </row>
    <row r="37" spans="1:9" x14ac:dyDescent="0.25">
      <c r="A37" s="11"/>
      <c r="B37" s="12"/>
      <c r="C37" s="12"/>
      <c r="D37" s="12"/>
      <c r="E37" s="13"/>
      <c r="F37" s="13"/>
      <c r="G37" s="14" t="str">
        <f>IF($A37="","",((B37+C37)-D37))</f>
        <v/>
      </c>
      <c r="H37" s="15" t="str">
        <f>IF($A37="","",IFERROR((D37/B37),0))</f>
        <v/>
      </c>
      <c r="I37" s="16" t="str">
        <f>IF($A37="","",(G37*E37))</f>
        <v/>
      </c>
    </row>
    <row r="38" spans="1:9" x14ac:dyDescent="0.25">
      <c r="A38" s="11"/>
      <c r="B38" s="12"/>
      <c r="C38" s="12"/>
      <c r="D38" s="12"/>
      <c r="E38" s="13"/>
      <c r="F38" s="13"/>
      <c r="G38" s="14" t="str">
        <f>IF($A38="","",((B38+C38)-D38))</f>
        <v/>
      </c>
      <c r="H38" s="15" t="str">
        <f>IF($A38="","",IFERROR((D38/B38),0))</f>
        <v/>
      </c>
      <c r="I38" s="16" t="str">
        <f>IF($A38="","",(G38*E38))</f>
        <v/>
      </c>
    </row>
    <row r="39" spans="1:9" x14ac:dyDescent="0.25">
      <c r="A39" s="11"/>
      <c r="B39" s="12"/>
      <c r="C39" s="12"/>
      <c r="D39" s="12"/>
      <c r="E39" s="13"/>
      <c r="F39" s="13"/>
      <c r="G39" s="14" t="str">
        <f>IF($A39="","",((B39+C39)-D39))</f>
        <v/>
      </c>
      <c r="H39" s="15" t="str">
        <f>IF($A39="","",IFERROR((D39/B39),0))</f>
        <v/>
      </c>
      <c r="I39" s="16" t="str">
        <f>IF($A39="","",(G39*E39))</f>
        <v/>
      </c>
    </row>
    <row r="40" spans="1:9" x14ac:dyDescent="0.25">
      <c r="A40" s="11"/>
      <c r="B40" s="12"/>
      <c r="C40" s="12"/>
      <c r="D40" s="12"/>
      <c r="E40" s="13"/>
      <c r="F40" s="13"/>
      <c r="G40" s="14" t="str">
        <f>IF($A40="","",((B40+C40)-D40))</f>
        <v/>
      </c>
      <c r="H40" s="15" t="str">
        <f>IF($A40="","",IFERROR((D40/B40),0))</f>
        <v/>
      </c>
      <c r="I40" s="16" t="str">
        <f>IF($A40="","",(G40*E40))</f>
        <v/>
      </c>
    </row>
    <row r="41" spans="1:9" x14ac:dyDescent="0.25">
      <c r="A41" s="11"/>
      <c r="B41" s="12"/>
      <c r="C41" s="12"/>
      <c r="D41" s="12"/>
      <c r="E41" s="13"/>
      <c r="F41" s="13"/>
      <c r="G41" s="14" t="str">
        <f>IF($A41="","",((B41+C41)-D41))</f>
        <v/>
      </c>
      <c r="H41" s="15" t="str">
        <f>IF($A41="","",IFERROR((D41/B41),0))</f>
        <v/>
      </c>
      <c r="I41" s="16" t="str">
        <f>IF($A41="","",(G41*E41))</f>
        <v/>
      </c>
    </row>
    <row r="42" spans="1:9" x14ac:dyDescent="0.25">
      <c r="A42" s="11"/>
      <c r="B42" s="12"/>
      <c r="C42" s="12"/>
      <c r="D42" s="12"/>
      <c r="E42" s="13"/>
      <c r="F42" s="13"/>
      <c r="G42" s="14" t="str">
        <f>IF($A42="","",((B42+C42)-D42))</f>
        <v/>
      </c>
      <c r="H42" s="15" t="str">
        <f>IF($A42="","",IFERROR((D42/B42),0))</f>
        <v/>
      </c>
      <c r="I42" s="16" t="str">
        <f>IF($A42="","",(G42*E42))</f>
        <v/>
      </c>
    </row>
    <row r="43" spans="1:9" x14ac:dyDescent="0.25">
      <c r="A43" s="11"/>
      <c r="B43" s="12"/>
      <c r="C43" s="12"/>
      <c r="D43" s="12"/>
      <c r="E43" s="13"/>
      <c r="F43" s="13"/>
      <c r="G43" s="14" t="str">
        <f>IF($A43="","",((B43+C43)-D43))</f>
        <v/>
      </c>
      <c r="H43" s="15" t="str">
        <f>IF($A43="","",IFERROR((D43/B43),0))</f>
        <v/>
      </c>
      <c r="I43" s="16" t="str">
        <f>IF($A43="","",(G43*E43))</f>
        <v/>
      </c>
    </row>
    <row r="44" spans="1:9" x14ac:dyDescent="0.25">
      <c r="A44" s="11"/>
      <c r="B44" s="12"/>
      <c r="C44" s="12"/>
      <c r="D44" s="12"/>
      <c r="E44" s="13"/>
      <c r="F44" s="13"/>
      <c r="G44" s="14" t="str">
        <f>IF($A44="","",((B44+C44)-D44))</f>
        <v/>
      </c>
      <c r="H44" s="15" t="str">
        <f>IF($A44="","",IFERROR((D44/B44),0))</f>
        <v/>
      </c>
      <c r="I44" s="16" t="str">
        <f>IF($A44="","",(G44*E44))</f>
        <v/>
      </c>
    </row>
    <row r="45" spans="1:9" x14ac:dyDescent="0.25">
      <c r="A45" s="11"/>
      <c r="B45" s="12"/>
      <c r="C45" s="12"/>
      <c r="D45" s="12"/>
      <c r="E45" s="13"/>
      <c r="F45" s="13"/>
      <c r="G45" s="14" t="str">
        <f>IF($A45="","",((B45+C45)-D45))</f>
        <v/>
      </c>
      <c r="H45" s="15" t="str">
        <f>IF($A45="","",IFERROR((D45/B45),0))</f>
        <v/>
      </c>
      <c r="I45" s="16" t="str">
        <f>IF($A45="","",(G45*E45))</f>
        <v/>
      </c>
    </row>
    <row r="46" spans="1:9" x14ac:dyDescent="0.25">
      <c r="A46" s="11"/>
      <c r="B46" s="12"/>
      <c r="C46" s="12"/>
      <c r="D46" s="12"/>
      <c r="E46" s="13"/>
      <c r="F46" s="13"/>
      <c r="G46" s="14" t="str">
        <f>IF($A46="","",((B46+C46)-D46))</f>
        <v/>
      </c>
      <c r="H46" s="15" t="str">
        <f>IF($A46="","",IFERROR((D46/B46),0))</f>
        <v/>
      </c>
      <c r="I46" s="16" t="str">
        <f>IF($A46="","",(G46*E46))</f>
        <v/>
      </c>
    </row>
    <row r="47" spans="1:9" x14ac:dyDescent="0.25">
      <c r="A47" s="11"/>
      <c r="B47" s="12"/>
      <c r="C47" s="12"/>
      <c r="D47" s="12"/>
      <c r="E47" s="13"/>
      <c r="F47" s="13"/>
      <c r="G47" s="14" t="str">
        <f>IF($A47="","",((B47+C47)-D47))</f>
        <v/>
      </c>
      <c r="H47" s="15" t="str">
        <f>IF($A47="","",IFERROR((D47/B47),0))</f>
        <v/>
      </c>
      <c r="I47" s="16" t="str">
        <f>IF($A47="","",(G47*E47))</f>
        <v/>
      </c>
    </row>
    <row r="48" spans="1:9" x14ac:dyDescent="0.25">
      <c r="A48" s="11"/>
      <c r="B48" s="12"/>
      <c r="C48" s="12"/>
      <c r="D48" s="12"/>
      <c r="E48" s="13"/>
      <c r="F48" s="13"/>
      <c r="G48" s="14" t="str">
        <f>IF($A48="","",((B48+C48)-D48))</f>
        <v/>
      </c>
      <c r="H48" s="15" t="str">
        <f>IF($A48="","",IFERROR((D48/B48),0))</f>
        <v/>
      </c>
      <c r="I48" s="16" t="str">
        <f>IF($A48="","",(G48*E48))</f>
        <v/>
      </c>
    </row>
    <row r="49" spans="1:9" x14ac:dyDescent="0.25">
      <c r="A49" s="11"/>
      <c r="B49" s="12"/>
      <c r="C49" s="12"/>
      <c r="D49" s="12"/>
      <c r="E49" s="13"/>
      <c r="F49" s="13"/>
      <c r="G49" s="14" t="str">
        <f>IF($A49="","",((B49+C49)-D49))</f>
        <v/>
      </c>
      <c r="H49" s="15" t="str">
        <f>IF($A49="","",IFERROR((D49/B49),0))</f>
        <v/>
      </c>
      <c r="I49" s="16" t="str">
        <f>IF($A49="","",(G49*E49))</f>
        <v/>
      </c>
    </row>
    <row r="50" spans="1:9" x14ac:dyDescent="0.25">
      <c r="A50" s="11"/>
      <c r="B50" s="12"/>
      <c r="C50" s="12"/>
      <c r="D50" s="12"/>
      <c r="E50" s="13"/>
      <c r="F50" s="13"/>
      <c r="G50" s="14" t="str">
        <f>IF($A50="","",((B50+C50)-D50))</f>
        <v/>
      </c>
      <c r="H50" s="15" t="str">
        <f>IF($A50="","",IFERROR((D50/B50),0))</f>
        <v/>
      </c>
      <c r="I50" s="16" t="str">
        <f>IF($A50="","",(G50*E50))</f>
        <v/>
      </c>
    </row>
    <row r="51" spans="1:9" x14ac:dyDescent="0.25">
      <c r="A51" s="11"/>
      <c r="B51" s="12"/>
      <c r="C51" s="12"/>
      <c r="D51" s="12"/>
      <c r="E51" s="13"/>
      <c r="F51" s="13"/>
      <c r="G51" s="14" t="str">
        <f>IF($A51="","",((B51+C51)-D51))</f>
        <v/>
      </c>
      <c r="H51" s="15" t="str">
        <f>IF($A51="","",IFERROR((D51/B51),0))</f>
        <v/>
      </c>
      <c r="I51" s="16" t="str">
        <f>IF($A51="","",(G51*E51))</f>
        <v/>
      </c>
    </row>
    <row r="52" spans="1:9" x14ac:dyDescent="0.25">
      <c r="A52" s="11"/>
      <c r="B52" s="12"/>
      <c r="C52" s="12"/>
      <c r="D52" s="12"/>
      <c r="E52" s="13"/>
      <c r="F52" s="13"/>
      <c r="G52" s="14" t="str">
        <f>IF($A52="","",((B52+C52)-D52))</f>
        <v/>
      </c>
      <c r="H52" s="15" t="str">
        <f>IF($A52="","",IFERROR((D52/B52),0))</f>
        <v/>
      </c>
      <c r="I52" s="16" t="str">
        <f>IF($A52="","",(G52*E52))</f>
        <v/>
      </c>
    </row>
    <row r="53" spans="1:9" x14ac:dyDescent="0.25">
      <c r="A53" s="11"/>
      <c r="B53" s="12"/>
      <c r="C53" s="12"/>
      <c r="D53" s="12"/>
      <c r="E53" s="13"/>
      <c r="F53" s="13"/>
      <c r="G53" s="14" t="str">
        <f>IF($A53="","",((B53+C53)-D53))</f>
        <v/>
      </c>
      <c r="H53" s="15" t="str">
        <f>IF($A53="","",IFERROR((D53/B53),0))</f>
        <v/>
      </c>
      <c r="I53" s="16" t="str">
        <f>IF($A53="","",(G53*E53))</f>
        <v/>
      </c>
    </row>
    <row r="54" spans="1:9" x14ac:dyDescent="0.25">
      <c r="A54" s="11"/>
      <c r="B54" s="12"/>
      <c r="C54" s="12"/>
      <c r="D54" s="12"/>
      <c r="E54" s="13"/>
      <c r="F54" s="13"/>
      <c r="G54" s="14" t="str">
        <f>IF($A54="","",((B54+C54)-D54))</f>
        <v/>
      </c>
      <c r="H54" s="15" t="str">
        <f>IF($A54="","",IFERROR((D54/B54),0))</f>
        <v/>
      </c>
      <c r="I54" s="16" t="str">
        <f>IF($A54="","",(G54*E54))</f>
        <v/>
      </c>
    </row>
    <row r="55" spans="1:9" x14ac:dyDescent="0.25">
      <c r="A55" s="11"/>
      <c r="B55" s="12"/>
      <c r="C55" s="12"/>
      <c r="D55" s="12"/>
      <c r="E55" s="13"/>
      <c r="F55" s="13"/>
      <c r="G55" s="14" t="str">
        <f>IF($A55="","",((B55+C55)-D55))</f>
        <v/>
      </c>
      <c r="H55" s="15" t="str">
        <f>IF($A55="","",IFERROR((D55/B55),0))</f>
        <v/>
      </c>
      <c r="I55" s="16" t="str">
        <f>IF($A55="","",(G55*E55))</f>
        <v/>
      </c>
    </row>
    <row r="56" spans="1:9" x14ac:dyDescent="0.25">
      <c r="A56" s="11"/>
      <c r="B56" s="12"/>
      <c r="C56" s="12"/>
      <c r="D56" s="12"/>
      <c r="E56" s="13"/>
      <c r="F56" s="13"/>
      <c r="G56" s="14" t="str">
        <f>IF($A56="","",((B56+C56)-D56))</f>
        <v/>
      </c>
      <c r="H56" s="15" t="str">
        <f>IF($A56="","",IFERROR((D56/B56),0))</f>
        <v/>
      </c>
      <c r="I56" s="16" t="str">
        <f>IF($A56="","",(G56*E56))</f>
        <v/>
      </c>
    </row>
    <row r="57" spans="1:9" x14ac:dyDescent="0.25">
      <c r="A57" s="11"/>
      <c r="B57" s="12"/>
      <c r="C57" s="12"/>
      <c r="D57" s="12"/>
      <c r="E57" s="13"/>
      <c r="F57" s="13"/>
      <c r="G57" s="14" t="str">
        <f>IF($A57="","",((B57+C57)-D57))</f>
        <v/>
      </c>
      <c r="H57" s="15" t="str">
        <f>IF($A57="","",IFERROR((D57/B57),0))</f>
        <v/>
      </c>
      <c r="I57" s="16" t="str">
        <f>IF($A57="","",(G57*E57))</f>
        <v/>
      </c>
    </row>
    <row r="58" spans="1:9" x14ac:dyDescent="0.25">
      <c r="A58" s="11"/>
      <c r="B58" s="12"/>
      <c r="C58" s="12"/>
      <c r="D58" s="12"/>
      <c r="E58" s="13"/>
      <c r="F58" s="13"/>
      <c r="G58" s="14" t="str">
        <f>IF($A58="","",((B58+C58)-D58))</f>
        <v/>
      </c>
      <c r="H58" s="15" t="str">
        <f>IF($A58="","",IFERROR((D58/B58),0))</f>
        <v/>
      </c>
      <c r="I58" s="16" t="str">
        <f>IF($A58="","",(G58*E58))</f>
        <v/>
      </c>
    </row>
    <row r="59" spans="1:9" x14ac:dyDescent="0.25">
      <c r="A59" s="11"/>
      <c r="B59" s="12"/>
      <c r="C59" s="12"/>
      <c r="D59" s="12"/>
      <c r="E59" s="13"/>
      <c r="F59" s="13"/>
      <c r="G59" s="14" t="str">
        <f>IF($A59="","",((B59+C59)-D59))</f>
        <v/>
      </c>
      <c r="H59" s="15" t="str">
        <f>IF($A59="","",IFERROR((D59/B59),0))</f>
        <v/>
      </c>
      <c r="I59" s="16" t="str">
        <f>IF($A59="","",(G59*E59))</f>
        <v/>
      </c>
    </row>
    <row r="60" spans="1:9" x14ac:dyDescent="0.25">
      <c r="A60" s="11"/>
      <c r="B60" s="12"/>
      <c r="C60" s="12"/>
      <c r="D60" s="12"/>
      <c r="E60" s="13"/>
      <c r="F60" s="13"/>
      <c r="G60" s="14" t="str">
        <f>IF($A60="","",((B60+C60)-D60))</f>
        <v/>
      </c>
      <c r="H60" s="15" t="str">
        <f>IF($A60="","",IFERROR((D60/B60),0))</f>
        <v/>
      </c>
      <c r="I60" s="16" t="str">
        <f>IF($A60="","",(G60*E60))</f>
        <v/>
      </c>
    </row>
    <row r="61" spans="1:9" x14ac:dyDescent="0.25">
      <c r="A61" s="11"/>
      <c r="B61" s="12"/>
      <c r="C61" s="12"/>
      <c r="D61" s="12"/>
      <c r="E61" s="13"/>
      <c r="F61" s="13"/>
      <c r="G61" s="14" t="str">
        <f>IF($A61="","",((B61+C61)-D61))</f>
        <v/>
      </c>
      <c r="H61" s="15" t="str">
        <f>IF($A61="","",IFERROR((D61/B61),0))</f>
        <v/>
      </c>
      <c r="I61" s="16" t="str">
        <f>IF($A61="","",(G61*E61))</f>
        <v/>
      </c>
    </row>
    <row r="62" spans="1:9" x14ac:dyDescent="0.25">
      <c r="A62" s="11"/>
      <c r="B62" s="12"/>
      <c r="C62" s="12"/>
      <c r="D62" s="12"/>
      <c r="E62" s="13"/>
      <c r="F62" s="13"/>
      <c r="G62" s="14" t="str">
        <f>IF($A62="","",((B62+C62)-D62))</f>
        <v/>
      </c>
      <c r="H62" s="15" t="str">
        <f>IF($A62="","",IFERROR((D62/B62),0))</f>
        <v/>
      </c>
      <c r="I62" s="16" t="str">
        <f>IF($A62="","",(G62*E62))</f>
        <v/>
      </c>
    </row>
    <row r="63" spans="1:9" x14ac:dyDescent="0.25">
      <c r="A63" s="11"/>
      <c r="B63" s="12"/>
      <c r="C63" s="12"/>
      <c r="D63" s="12"/>
      <c r="E63" s="13"/>
      <c r="F63" s="13"/>
      <c r="G63" s="14" t="str">
        <f>IF($A63="","",((B63+C63)-D63))</f>
        <v/>
      </c>
      <c r="H63" s="15" t="str">
        <f>IF($A63="","",IFERROR((D63/B63),0))</f>
        <v/>
      </c>
      <c r="I63" s="16" t="str">
        <f>IF($A63="","",(G63*E63))</f>
        <v/>
      </c>
    </row>
    <row r="64" spans="1:9" x14ac:dyDescent="0.25">
      <c r="A64" s="11"/>
      <c r="B64" s="12"/>
      <c r="C64" s="12"/>
      <c r="D64" s="12"/>
      <c r="E64" s="13"/>
      <c r="F64" s="13"/>
      <c r="G64" s="14" t="str">
        <f>IF($A64="","",((B64+C64)-D64))</f>
        <v/>
      </c>
      <c r="H64" s="15" t="str">
        <f>IF($A64="","",IFERROR((D64/B64),0))</f>
        <v/>
      </c>
      <c r="I64" s="16" t="str">
        <f>IF($A64="","",(G64*E64))</f>
        <v/>
      </c>
    </row>
    <row r="65" spans="1:9" x14ac:dyDescent="0.25">
      <c r="A65" s="11"/>
      <c r="B65" s="12"/>
      <c r="C65" s="12"/>
      <c r="D65" s="12"/>
      <c r="E65" s="13"/>
      <c r="F65" s="13"/>
      <c r="G65" s="14" t="str">
        <f>IF($A65="","",((B65+C65)-D65))</f>
        <v/>
      </c>
      <c r="H65" s="15" t="str">
        <f>IF($A65="","",IFERROR((D65/B65),0))</f>
        <v/>
      </c>
      <c r="I65" s="16" t="str">
        <f>IF($A65="","",(G65*E65))</f>
        <v/>
      </c>
    </row>
    <row r="66" spans="1:9" x14ac:dyDescent="0.25">
      <c r="A66" s="11"/>
      <c r="B66" s="12"/>
      <c r="C66" s="12"/>
      <c r="D66" s="12"/>
      <c r="E66" s="13"/>
      <c r="F66" s="13"/>
      <c r="G66" s="14" t="str">
        <f>IF($A66="","",((B66+C66)-D66))</f>
        <v/>
      </c>
      <c r="H66" s="15" t="str">
        <f>IF($A66="","",IFERROR((D66/B66),0))</f>
        <v/>
      </c>
      <c r="I66" s="16" t="str">
        <f>IF($A66="","",(G66*E66))</f>
        <v/>
      </c>
    </row>
    <row r="67" spans="1:9" x14ac:dyDescent="0.25">
      <c r="A67" s="11"/>
      <c r="B67" s="12"/>
      <c r="C67" s="12"/>
      <c r="D67" s="12"/>
      <c r="E67" s="13"/>
      <c r="F67" s="13"/>
      <c r="G67" s="14" t="str">
        <f>IF($A67="","",((B67+C67)-D67))</f>
        <v/>
      </c>
      <c r="H67" s="15" t="str">
        <f>IF($A67="","",IFERROR((D67/B67),0))</f>
        <v/>
      </c>
      <c r="I67" s="16" t="str">
        <f>IF($A67="","",(G67*E67))</f>
        <v/>
      </c>
    </row>
    <row r="68" spans="1:9" x14ac:dyDescent="0.25">
      <c r="A68" s="11"/>
      <c r="B68" s="12"/>
      <c r="C68" s="12"/>
      <c r="D68" s="12"/>
      <c r="E68" s="13"/>
      <c r="F68" s="13"/>
      <c r="G68" s="14" t="str">
        <f>IF($A68="","",((B68+C68)-D68))</f>
        <v/>
      </c>
      <c r="H68" s="15" t="str">
        <f>IF($A68="","",IFERROR((D68/B68),0))</f>
        <v/>
      </c>
      <c r="I68" s="16" t="str">
        <f>IF($A68="","",(G68*E68))</f>
        <v/>
      </c>
    </row>
    <row r="69" spans="1:9" x14ac:dyDescent="0.25">
      <c r="A69" s="11"/>
      <c r="B69" s="12"/>
      <c r="C69" s="12"/>
      <c r="D69" s="12"/>
      <c r="E69" s="13"/>
      <c r="F69" s="13"/>
      <c r="G69" s="14" t="str">
        <f>IF($A69="","",((B69+C69)-D69))</f>
        <v/>
      </c>
      <c r="H69" s="15" t="str">
        <f>IF($A69="","",IFERROR((D69/B69),0))</f>
        <v/>
      </c>
      <c r="I69" s="16" t="str">
        <f>IF($A69="","",(G69*E69))</f>
        <v/>
      </c>
    </row>
    <row r="70" spans="1:9" x14ac:dyDescent="0.25">
      <c r="A70" s="11"/>
      <c r="B70" s="12"/>
      <c r="C70" s="12"/>
      <c r="D70" s="12"/>
      <c r="E70" s="13"/>
      <c r="F70" s="13"/>
      <c r="G70" s="14" t="str">
        <f>IF($A70="","",((B70+C70)-D70))</f>
        <v/>
      </c>
      <c r="H70" s="15" t="str">
        <f>IF($A70="","",IFERROR((D70/B70),0))</f>
        <v/>
      </c>
      <c r="I70" s="16" t="str">
        <f>IF($A70="","",(G70*E70))</f>
        <v/>
      </c>
    </row>
    <row r="71" spans="1:9" x14ac:dyDescent="0.25">
      <c r="A71" s="11"/>
      <c r="B71" s="12"/>
      <c r="C71" s="12"/>
      <c r="D71" s="12"/>
      <c r="E71" s="13"/>
      <c r="F71" s="13"/>
      <c r="G71" s="14" t="str">
        <f>IF($A71="","",((B71+C71)-D71))</f>
        <v/>
      </c>
      <c r="H71" s="15" t="str">
        <f>IF($A71="","",IFERROR((D71/B71),0))</f>
        <v/>
      </c>
      <c r="I71" s="16" t="str">
        <f>IF($A71="","",(G71*E71))</f>
        <v/>
      </c>
    </row>
    <row r="72" spans="1:9" x14ac:dyDescent="0.25">
      <c r="A72" s="11"/>
      <c r="B72" s="12"/>
      <c r="C72" s="12"/>
      <c r="D72" s="12"/>
      <c r="E72" s="13"/>
      <c r="F72" s="13"/>
      <c r="G72" s="14" t="str">
        <f>IF($A72="","",((B72+C72)-D72))</f>
        <v/>
      </c>
      <c r="H72" s="15" t="str">
        <f>IF($A72="","",IFERROR((D72/B72),0))</f>
        <v/>
      </c>
      <c r="I72" s="16" t="str">
        <f>IF($A72="","",(G72*E72))</f>
        <v/>
      </c>
    </row>
    <row r="73" spans="1:9" x14ac:dyDescent="0.25">
      <c r="A73" s="11"/>
      <c r="B73" s="12"/>
      <c r="C73" s="12"/>
      <c r="D73" s="12"/>
      <c r="E73" s="13"/>
      <c r="F73" s="13"/>
      <c r="G73" s="14" t="str">
        <f>IF($A73="","",((B73+C73)-D73))</f>
        <v/>
      </c>
      <c r="H73" s="15" t="str">
        <f>IF($A73="","",IFERROR((D73/B73),0))</f>
        <v/>
      </c>
      <c r="I73" s="16" t="str">
        <f>IF($A73="","",(G73*E73))</f>
        <v/>
      </c>
    </row>
    <row r="74" spans="1:9" x14ac:dyDescent="0.25">
      <c r="A74" s="11"/>
      <c r="B74" s="12"/>
      <c r="C74" s="12"/>
      <c r="D74" s="12"/>
      <c r="E74" s="13"/>
      <c r="F74" s="13"/>
      <c r="G74" s="14" t="str">
        <f>IF($A74="","",((B74+C74)-D74))</f>
        <v/>
      </c>
      <c r="H74" s="15" t="str">
        <f>IF($A74="","",IFERROR((D74/B74),0))</f>
        <v/>
      </c>
      <c r="I74" s="16" t="str">
        <f>IF($A74="","",(G74*E74))</f>
        <v/>
      </c>
    </row>
    <row r="75" spans="1:9" x14ac:dyDescent="0.25">
      <c r="A75" s="11"/>
      <c r="B75" s="12"/>
      <c r="C75" s="12"/>
      <c r="D75" s="12"/>
      <c r="E75" s="13"/>
      <c r="F75" s="13"/>
      <c r="G75" s="14" t="str">
        <f>IF($A75="","",((B75+C75)-D75))</f>
        <v/>
      </c>
      <c r="H75" s="15" t="str">
        <f>IF($A75="","",IFERROR((D75/B75),0))</f>
        <v/>
      </c>
      <c r="I75" s="16" t="str">
        <f>IF($A75="","",(G75*E75))</f>
        <v/>
      </c>
    </row>
    <row r="76" spans="1:9" x14ac:dyDescent="0.25">
      <c r="A76" s="11"/>
      <c r="B76" s="12"/>
      <c r="C76" s="12"/>
      <c r="D76" s="12"/>
      <c r="E76" s="13"/>
      <c r="F76" s="13"/>
      <c r="G76" s="14" t="str">
        <f>IF($A76="","",((B76+C76)-D76))</f>
        <v/>
      </c>
      <c r="H76" s="15" t="str">
        <f>IF($A76="","",IFERROR((D76/B76),0))</f>
        <v/>
      </c>
      <c r="I76" s="16" t="str">
        <f>IF($A76="","",(G76*E76))</f>
        <v/>
      </c>
    </row>
    <row r="77" spans="1:9" x14ac:dyDescent="0.25">
      <c r="A77" s="11"/>
      <c r="B77" s="12"/>
      <c r="C77" s="12"/>
      <c r="D77" s="12"/>
      <c r="E77" s="13"/>
      <c r="F77" s="13"/>
      <c r="G77" s="14" t="str">
        <f>IF($A77="","",((B77+C77)-D77))</f>
        <v/>
      </c>
      <c r="H77" s="15" t="str">
        <f>IF($A77="","",IFERROR((D77/B77),0))</f>
        <v/>
      </c>
      <c r="I77" s="16" t="str">
        <f>IF($A77="","",(G77*E77))</f>
        <v/>
      </c>
    </row>
    <row r="78" spans="1:9" x14ac:dyDescent="0.25">
      <c r="A78" s="11"/>
      <c r="B78" s="12"/>
      <c r="C78" s="12"/>
      <c r="D78" s="12"/>
      <c r="E78" s="13"/>
      <c r="F78" s="13"/>
      <c r="G78" s="14" t="str">
        <f>IF($A78="","",((B78+C78)-D78))</f>
        <v/>
      </c>
      <c r="H78" s="15" t="str">
        <f>IF($A78="","",IFERROR((D78/B78),0))</f>
        <v/>
      </c>
      <c r="I78" s="16" t="str">
        <f>IF($A78="","",(G78*E78))</f>
        <v/>
      </c>
    </row>
    <row r="79" spans="1:9" x14ac:dyDescent="0.25">
      <c r="A79" s="11"/>
      <c r="B79" s="12"/>
      <c r="C79" s="12"/>
      <c r="D79" s="12"/>
      <c r="E79" s="13"/>
      <c r="F79" s="13"/>
      <c r="G79" s="14" t="str">
        <f>IF($A79="","",((B79+C79)-D79))</f>
        <v/>
      </c>
      <c r="H79" s="15" t="str">
        <f>IF($A79="","",IFERROR((D79/B79),0))</f>
        <v/>
      </c>
      <c r="I79" s="16" t="str">
        <f>IF($A79="","",(G79*E79))</f>
        <v/>
      </c>
    </row>
    <row r="80" spans="1:9" x14ac:dyDescent="0.25">
      <c r="A80" s="11"/>
      <c r="B80" s="12"/>
      <c r="C80" s="12"/>
      <c r="D80" s="12"/>
      <c r="E80" s="13"/>
      <c r="F80" s="13"/>
      <c r="G80" s="14" t="str">
        <f>IF($A80="","",((B80+C80)-D80))</f>
        <v/>
      </c>
      <c r="H80" s="15" t="str">
        <f>IF($A80="","",IFERROR((D80/B80),0))</f>
        <v/>
      </c>
      <c r="I80" s="16" t="str">
        <f>IF($A80="","",(G80*E80))</f>
        <v/>
      </c>
    </row>
    <row r="81" spans="1:9" x14ac:dyDescent="0.25">
      <c r="A81" s="11"/>
      <c r="B81" s="12"/>
      <c r="C81" s="12"/>
      <c r="D81" s="12"/>
      <c r="E81" s="13"/>
      <c r="F81" s="13"/>
      <c r="G81" s="14" t="str">
        <f>IF($A81="","",((B81+C81)-D81))</f>
        <v/>
      </c>
      <c r="H81" s="15" t="str">
        <f>IF($A81="","",IFERROR((D81/B81),0))</f>
        <v/>
      </c>
      <c r="I81" s="16" t="str">
        <f>IF($A81="","",(G81*E81))</f>
        <v/>
      </c>
    </row>
    <row r="82" spans="1:9" x14ac:dyDescent="0.25">
      <c r="A82" s="11"/>
      <c r="B82" s="12"/>
      <c r="C82" s="12"/>
      <c r="D82" s="12"/>
      <c r="E82" s="13"/>
      <c r="F82" s="13"/>
      <c r="G82" s="14" t="str">
        <f>IF($A82="","",((B82+C82)-D82))</f>
        <v/>
      </c>
      <c r="H82" s="15" t="str">
        <f>IF($A82="","",IFERROR((D82/B82),0))</f>
        <v/>
      </c>
      <c r="I82" s="16" t="str">
        <f>IF($A82="","",(G82*E82))</f>
        <v/>
      </c>
    </row>
    <row r="83" spans="1:9" x14ac:dyDescent="0.25">
      <c r="A83" s="11"/>
      <c r="B83" s="12"/>
      <c r="C83" s="12"/>
      <c r="D83" s="12"/>
      <c r="E83" s="13"/>
      <c r="F83" s="13"/>
      <c r="G83" s="14" t="str">
        <f>IF($A83="","",((B83+C83)-D83))</f>
        <v/>
      </c>
      <c r="H83" s="15" t="str">
        <f>IF($A83="","",IFERROR((D83/B83),0))</f>
        <v/>
      </c>
      <c r="I83" s="16" t="str">
        <f>IF($A83="","",(G83*E83))</f>
        <v/>
      </c>
    </row>
    <row r="84" spans="1:9" x14ac:dyDescent="0.25">
      <c r="A84" s="11"/>
      <c r="B84" s="12"/>
      <c r="C84" s="12"/>
      <c r="D84" s="12"/>
      <c r="E84" s="13"/>
      <c r="F84" s="13"/>
      <c r="G84" s="14" t="str">
        <f>IF($A84="","",((B84+C84)-D84))</f>
        <v/>
      </c>
      <c r="H84" s="15" t="str">
        <f>IF($A84="","",IFERROR((D84/B84),0))</f>
        <v/>
      </c>
      <c r="I84" s="16" t="str">
        <f>IF($A84="","",(G84*E84))</f>
        <v/>
      </c>
    </row>
    <row r="85" spans="1:9" x14ac:dyDescent="0.25">
      <c r="A85" s="11"/>
      <c r="B85" s="12"/>
      <c r="C85" s="12"/>
      <c r="D85" s="12"/>
      <c r="E85" s="13"/>
      <c r="F85" s="13"/>
      <c r="G85" s="14" t="str">
        <f>IF($A85="","",((B85+C85)-D85))</f>
        <v/>
      </c>
      <c r="H85" s="15" t="str">
        <f>IF($A85="","",IFERROR((D85/B85),0))</f>
        <v/>
      </c>
      <c r="I85" s="16" t="str">
        <f>IF($A85="","",(G85*E85))</f>
        <v/>
      </c>
    </row>
    <row r="86" spans="1:9" x14ac:dyDescent="0.25">
      <c r="A86" s="11"/>
      <c r="B86" s="12"/>
      <c r="C86" s="12"/>
      <c r="D86" s="12"/>
      <c r="E86" s="13"/>
      <c r="F86" s="13"/>
      <c r="G86" s="14" t="str">
        <f>IF($A86="","",((B86+C86)-D86))</f>
        <v/>
      </c>
      <c r="H86" s="15" t="str">
        <f>IF($A86="","",IFERROR((D86/B86),0))</f>
        <v/>
      </c>
      <c r="I86" s="16" t="str">
        <f>IF($A86="","",(G86*E86))</f>
        <v/>
      </c>
    </row>
    <row r="87" spans="1:9" x14ac:dyDescent="0.25">
      <c r="A87" s="11"/>
      <c r="B87" s="12"/>
      <c r="C87" s="12"/>
      <c r="D87" s="12"/>
      <c r="E87" s="13"/>
      <c r="F87" s="13"/>
      <c r="G87" s="14" t="str">
        <f>IF($A87="","",((B87+C87)-D87))</f>
        <v/>
      </c>
      <c r="H87" s="15" t="str">
        <f>IF($A87="","",IFERROR((D87/B87),0))</f>
        <v/>
      </c>
      <c r="I87" s="16" t="str">
        <f>IF($A87="","",(G87*E87))</f>
        <v/>
      </c>
    </row>
    <row r="88" spans="1:9" x14ac:dyDescent="0.25">
      <c r="A88" s="11"/>
      <c r="B88" s="12"/>
      <c r="C88" s="12"/>
      <c r="D88" s="12"/>
      <c r="E88" s="13"/>
      <c r="F88" s="13"/>
      <c r="G88" s="14" t="str">
        <f>IF($A88="","",((B88+C88)-D88))</f>
        <v/>
      </c>
      <c r="H88" s="15" t="str">
        <f>IF($A88="","",IFERROR((D88/B88),0))</f>
        <v/>
      </c>
      <c r="I88" s="16" t="str">
        <f>IF($A88="","",(G88*E88))</f>
        <v/>
      </c>
    </row>
    <row r="89" spans="1:9" x14ac:dyDescent="0.25">
      <c r="A89" s="11"/>
      <c r="B89" s="12"/>
      <c r="C89" s="12"/>
      <c r="D89" s="12"/>
      <c r="E89" s="13"/>
      <c r="F89" s="13"/>
      <c r="G89" s="14" t="str">
        <f>IF($A89="","",((B89+C89)-D89))</f>
        <v/>
      </c>
      <c r="H89" s="15" t="str">
        <f>IF($A89="","",IFERROR((D89/B89),0))</f>
        <v/>
      </c>
      <c r="I89" s="16" t="str">
        <f>IF($A89="","",(G89*E89))</f>
        <v/>
      </c>
    </row>
    <row r="90" spans="1:9" x14ac:dyDescent="0.25">
      <c r="A90" s="11"/>
      <c r="B90" s="12"/>
      <c r="C90" s="12"/>
      <c r="D90" s="12"/>
      <c r="E90" s="13"/>
      <c r="F90" s="13"/>
      <c r="G90" s="14" t="str">
        <f>IF($A90="","",((B90+C90)-D90))</f>
        <v/>
      </c>
      <c r="H90" s="15" t="str">
        <f>IF($A90="","",IFERROR((D90/B90),0))</f>
        <v/>
      </c>
      <c r="I90" s="16" t="str">
        <f>IF($A90="","",(G90*E90))</f>
        <v/>
      </c>
    </row>
    <row r="91" spans="1:9" x14ac:dyDescent="0.25">
      <c r="A91" s="11"/>
      <c r="B91" s="12"/>
      <c r="C91" s="12"/>
      <c r="D91" s="12"/>
      <c r="E91" s="13"/>
      <c r="F91" s="13"/>
      <c r="G91" s="14" t="str">
        <f>IF($A91="","",((B91+C91)-D91))</f>
        <v/>
      </c>
      <c r="H91" s="15" t="str">
        <f>IF($A91="","",IFERROR((D91/B91),0))</f>
        <v/>
      </c>
      <c r="I91" s="16" t="str">
        <f>IF($A91="","",(G91*E91))</f>
        <v/>
      </c>
    </row>
    <row r="92" spans="1:9" x14ac:dyDescent="0.25">
      <c r="A92" s="11"/>
      <c r="B92" s="12"/>
      <c r="C92" s="12"/>
      <c r="D92" s="12"/>
      <c r="E92" s="13"/>
      <c r="F92" s="13"/>
      <c r="G92" s="14" t="str">
        <f>IF($A92="","",((B92+C92)-D92))</f>
        <v/>
      </c>
      <c r="H92" s="15" t="str">
        <f>IF($A92="","",IFERROR((D92/B92),0))</f>
        <v/>
      </c>
      <c r="I92" s="16" t="str">
        <f>IF($A92="","",(G92*E92))</f>
        <v/>
      </c>
    </row>
    <row r="93" spans="1:9" x14ac:dyDescent="0.25">
      <c r="A93" s="11"/>
      <c r="B93" s="12"/>
      <c r="C93" s="12"/>
      <c r="D93" s="12"/>
      <c r="E93" s="13"/>
      <c r="F93" s="13"/>
      <c r="G93" s="14" t="str">
        <f>IF($A93="","",((B93+C93)-D93))</f>
        <v/>
      </c>
      <c r="H93" s="15" t="str">
        <f>IF($A93="","",IFERROR((D93/B93),0))</f>
        <v/>
      </c>
      <c r="I93" s="16" t="str">
        <f>IF($A93="","",(G93*E93))</f>
        <v/>
      </c>
    </row>
    <row r="94" spans="1:9" x14ac:dyDescent="0.25">
      <c r="A94" s="11"/>
      <c r="B94" s="12"/>
      <c r="C94" s="12"/>
      <c r="D94" s="12"/>
      <c r="E94" s="13"/>
      <c r="F94" s="13"/>
      <c r="G94" s="14" t="str">
        <f>IF($A94="","",((B94+C94)-D94))</f>
        <v/>
      </c>
      <c r="H94" s="15" t="str">
        <f>IF($A94="","",IFERROR((D94/B94),0))</f>
        <v/>
      </c>
      <c r="I94" s="16" t="str">
        <f>IF($A94="","",(G94*E94))</f>
        <v/>
      </c>
    </row>
    <row r="95" spans="1:9" x14ac:dyDescent="0.25">
      <c r="A95" s="11"/>
      <c r="B95" s="12"/>
      <c r="C95" s="12"/>
      <c r="D95" s="12"/>
      <c r="E95" s="13"/>
      <c r="F95" s="13"/>
      <c r="G95" s="14" t="str">
        <f>IF($A95="","",((B95+C95)-D95))</f>
        <v/>
      </c>
      <c r="H95" s="15" t="str">
        <f>IF($A95="","",IFERROR((D95/B95),0))</f>
        <v/>
      </c>
      <c r="I95" s="16" t="str">
        <f>IF($A95="","",(G95*E95))</f>
        <v/>
      </c>
    </row>
    <row r="96" spans="1:9" x14ac:dyDescent="0.25">
      <c r="A96" s="11"/>
      <c r="B96" s="12"/>
      <c r="C96" s="12"/>
      <c r="D96" s="12"/>
      <c r="E96" s="13"/>
      <c r="F96" s="13"/>
      <c r="G96" s="14" t="str">
        <f>IF($A96="","",((B96+C96)-D96))</f>
        <v/>
      </c>
      <c r="H96" s="15" t="str">
        <f>IF($A96="","",IFERROR((D96/B96),0))</f>
        <v/>
      </c>
      <c r="I96" s="16" t="str">
        <f>IF($A96="","",(G96*E96))</f>
        <v/>
      </c>
    </row>
    <row r="97" spans="1:9" x14ac:dyDescent="0.25">
      <c r="A97" s="11"/>
      <c r="B97" s="12"/>
      <c r="C97" s="12"/>
      <c r="D97" s="12"/>
      <c r="E97" s="13"/>
      <c r="F97" s="13"/>
      <c r="G97" s="14" t="str">
        <f>IF($A97="","",((B97+C97)-D97))</f>
        <v/>
      </c>
      <c r="H97" s="15" t="str">
        <f>IF($A97="","",IFERROR((D97/B97),0))</f>
        <v/>
      </c>
      <c r="I97" s="16" t="str">
        <f>IF($A97="","",(G97*E97))</f>
        <v/>
      </c>
    </row>
    <row r="98" spans="1:9" x14ac:dyDescent="0.25">
      <c r="A98" s="11"/>
      <c r="B98" s="12"/>
      <c r="C98" s="12"/>
      <c r="D98" s="12"/>
      <c r="E98" s="13"/>
      <c r="F98" s="13"/>
      <c r="G98" s="14" t="str">
        <f>IF($A98="","",((B98+C98)-D98))</f>
        <v/>
      </c>
      <c r="H98" s="15" t="str">
        <f>IF($A98="","",IFERROR((D98/B98),0))</f>
        <v/>
      </c>
      <c r="I98" s="16" t="str">
        <f>IF($A98="","",(G98*E98))</f>
        <v/>
      </c>
    </row>
    <row r="99" spans="1:9" x14ac:dyDescent="0.25">
      <c r="A99" s="11"/>
      <c r="B99" s="12"/>
      <c r="C99" s="12"/>
      <c r="D99" s="12"/>
      <c r="E99" s="13"/>
      <c r="F99" s="13"/>
      <c r="G99" s="14" t="str">
        <f>IF($A99="","",((B99+C99)-D99))</f>
        <v/>
      </c>
      <c r="H99" s="15" t="str">
        <f>IF($A99="","",IFERROR((D99/B99),0))</f>
        <v/>
      </c>
      <c r="I99" s="16" t="str">
        <f>IF($A99="","",(G99*E99))</f>
        <v/>
      </c>
    </row>
    <row r="100" spans="1:9" x14ac:dyDescent="0.25">
      <c r="A100" s="11"/>
      <c r="B100" s="12"/>
      <c r="C100" s="12"/>
      <c r="D100" s="12"/>
      <c r="E100" s="13"/>
      <c r="F100" s="13"/>
      <c r="G100" s="14" t="str">
        <f>IF($A100="","",((B100+C100)-D100))</f>
        <v/>
      </c>
      <c r="H100" s="15" t="str">
        <f>IF($A100="","",IFERROR((D100/B100),0))</f>
        <v/>
      </c>
      <c r="I100" s="16" t="str">
        <f>IF($A100="","",(G100*E100))</f>
        <v/>
      </c>
    </row>
    <row r="101" spans="1:9" x14ac:dyDescent="0.25">
      <c r="A101" s="11"/>
      <c r="B101" s="12"/>
      <c r="C101" s="12"/>
      <c r="D101" s="12"/>
      <c r="E101" s="13"/>
      <c r="F101" s="13"/>
      <c r="G101" s="14" t="str">
        <f>IF($A101="","",((B101+C101)-D101))</f>
        <v/>
      </c>
      <c r="H101" s="15" t="str">
        <f>IF($A101="","",IFERROR((D101/B101),0))</f>
        <v/>
      </c>
      <c r="I101" s="16" t="str">
        <f>IF($A101="","",(G101*E101))</f>
        <v/>
      </c>
    </row>
    <row r="102" spans="1:9" x14ac:dyDescent="0.25">
      <c r="A102" s="11"/>
      <c r="B102" s="12"/>
      <c r="C102" s="12"/>
      <c r="D102" s="12"/>
      <c r="E102" s="13"/>
      <c r="F102" s="13"/>
      <c r="G102" s="14" t="str">
        <f>IF($A102="","",((B102+C102)-D102))</f>
        <v/>
      </c>
      <c r="H102" s="15" t="str">
        <f>IF($A102="","",IFERROR((D102/B102),0))</f>
        <v/>
      </c>
      <c r="I102" s="16" t="str">
        <f>IF($A102="","",(G102*E102))</f>
        <v/>
      </c>
    </row>
    <row r="103" spans="1:9" x14ac:dyDescent="0.25">
      <c r="A103" s="11"/>
      <c r="B103" s="12"/>
      <c r="C103" s="12"/>
      <c r="D103" s="12"/>
      <c r="E103" s="13"/>
      <c r="F103" s="13"/>
      <c r="G103" s="14" t="str">
        <f>IF($A103="","",((B103+C103)-D103))</f>
        <v/>
      </c>
      <c r="H103" s="15" t="str">
        <f>IF($A103="","",IFERROR((D103/B103),0))</f>
        <v/>
      </c>
      <c r="I103" s="16" t="str">
        <f>IF($A103="","",(G103*E103))</f>
        <v/>
      </c>
    </row>
    <row r="104" spans="1:9" x14ac:dyDescent="0.25">
      <c r="A104" s="11"/>
      <c r="B104" s="12"/>
      <c r="C104" s="12"/>
      <c r="D104" s="12"/>
      <c r="E104" s="13"/>
      <c r="F104" s="13"/>
      <c r="G104" s="14" t="str">
        <f>IF($A104="","",((B104+C104)-D104))</f>
        <v/>
      </c>
      <c r="H104" s="15" t="str">
        <f>IF($A104="","",IFERROR((D104/B104),0))</f>
        <v/>
      </c>
      <c r="I104" s="16" t="str">
        <f>IF($A104="","",(G104*E104))</f>
        <v/>
      </c>
    </row>
    <row r="105" spans="1:9" x14ac:dyDescent="0.25">
      <c r="A105" s="11"/>
      <c r="B105" s="12"/>
      <c r="C105" s="12"/>
      <c r="D105" s="12"/>
      <c r="E105" s="13"/>
      <c r="F105" s="13"/>
      <c r="G105" s="14" t="str">
        <f>IF($A105="","",((B105+C105)-D105))</f>
        <v/>
      </c>
      <c r="H105" s="15" t="str">
        <f>IF($A105="","",IFERROR((D105/B105),0))</f>
        <v/>
      </c>
      <c r="I105" s="16" t="str">
        <f>IF($A105="","",(G105*E105))</f>
        <v/>
      </c>
    </row>
    <row r="106" spans="1:9" x14ac:dyDescent="0.25">
      <c r="A106" s="11"/>
      <c r="B106" s="12"/>
      <c r="C106" s="12"/>
      <c r="D106" s="12"/>
      <c r="E106" s="13"/>
      <c r="F106" s="13"/>
      <c r="G106" s="14" t="str">
        <f>IF($A106="","",((B106+C106)-D106))</f>
        <v/>
      </c>
      <c r="H106" s="15" t="str">
        <f>IF($A106="","",IFERROR((D106/B106),0))</f>
        <v/>
      </c>
      <c r="I106" s="16" t="str">
        <f>IF($A106="","",(G106*E106))</f>
        <v/>
      </c>
    </row>
    <row r="107" spans="1:9" x14ac:dyDescent="0.25">
      <c r="A107" s="11"/>
      <c r="B107" s="12"/>
      <c r="C107" s="12"/>
      <c r="D107" s="12"/>
      <c r="E107" s="13"/>
      <c r="F107" s="13"/>
      <c r="G107" s="14" t="str">
        <f>IF($A107="","",((B107+C107)-D107))</f>
        <v/>
      </c>
      <c r="H107" s="15" t="str">
        <f>IF($A107="","",IFERROR((D107/B107),0))</f>
        <v/>
      </c>
      <c r="I107" s="16" t="str">
        <f>IF($A107="","",(G107*E107))</f>
        <v/>
      </c>
    </row>
    <row r="108" spans="1:9" x14ac:dyDescent="0.25">
      <c r="A108" s="11"/>
      <c r="B108" s="12"/>
      <c r="C108" s="12"/>
      <c r="D108" s="12"/>
      <c r="E108" s="13"/>
      <c r="F108" s="13"/>
      <c r="G108" s="14" t="str">
        <f>IF($A108="","",((B108+C108)-D108))</f>
        <v/>
      </c>
      <c r="H108" s="15" t="str">
        <f>IF($A108="","",IFERROR((D108/B108),0))</f>
        <v/>
      </c>
      <c r="I108" s="16" t="str">
        <f>IF($A108="","",(G108*E108))</f>
        <v/>
      </c>
    </row>
    <row r="109" spans="1:9" x14ac:dyDescent="0.25">
      <c r="A109" s="11"/>
      <c r="B109" s="12"/>
      <c r="C109" s="12"/>
      <c r="D109" s="12"/>
      <c r="E109" s="13"/>
      <c r="F109" s="13"/>
      <c r="G109" s="14" t="str">
        <f>IF($A109="","",((B109+C109)-D109))</f>
        <v/>
      </c>
      <c r="H109" s="15" t="str">
        <f>IF($A109="","",IFERROR((D109/B109),0))</f>
        <v/>
      </c>
      <c r="I109" s="16" t="str">
        <f>IF($A109="","",(G109*E109))</f>
        <v/>
      </c>
    </row>
    <row r="110" spans="1:9" x14ac:dyDescent="0.25">
      <c r="A110" s="11"/>
      <c r="B110" s="12"/>
      <c r="C110" s="12"/>
      <c r="D110" s="12"/>
      <c r="E110" s="13"/>
      <c r="F110" s="13"/>
      <c r="G110" s="14" t="str">
        <f>IF($A110="","",((B110+C110)-D110))</f>
        <v/>
      </c>
      <c r="H110" s="15" t="str">
        <f>IF($A110="","",IFERROR((D110/B110),0))</f>
        <v/>
      </c>
      <c r="I110" s="16" t="str">
        <f>IF($A110="","",(G110*E110))</f>
        <v/>
      </c>
    </row>
    <row r="111" spans="1:9" x14ac:dyDescent="0.25">
      <c r="A111" s="11"/>
      <c r="B111" s="12"/>
      <c r="C111" s="12"/>
      <c r="D111" s="12"/>
      <c r="E111" s="13"/>
      <c r="F111" s="13"/>
      <c r="G111" s="14" t="str">
        <f>IF($A111="","",((B111+C111)-D111))</f>
        <v/>
      </c>
      <c r="H111" s="15" t="str">
        <f>IF($A111="","",IFERROR((D111/B111),0))</f>
        <v/>
      </c>
      <c r="I111" s="16" t="str">
        <f>IF($A111="","",(G111*E111))</f>
        <v/>
      </c>
    </row>
    <row r="112" spans="1:9" x14ac:dyDescent="0.25">
      <c r="A112" s="11"/>
      <c r="B112" s="12"/>
      <c r="C112" s="12"/>
      <c r="D112" s="12"/>
      <c r="E112" s="13"/>
      <c r="F112" s="13"/>
      <c r="G112" s="14" t="str">
        <f>IF($A112="","",((B112+C112)-D112))</f>
        <v/>
      </c>
      <c r="H112" s="15" t="str">
        <f>IF($A112="","",IFERROR((D112/B112),0))</f>
        <v/>
      </c>
      <c r="I112" s="16" t="str">
        <f>IF($A112="","",(G112*E112))</f>
        <v/>
      </c>
    </row>
    <row r="113" spans="1:9" x14ac:dyDescent="0.25">
      <c r="A113" s="11"/>
      <c r="B113" s="12"/>
      <c r="C113" s="12"/>
      <c r="D113" s="12"/>
      <c r="E113" s="13"/>
      <c r="F113" s="13"/>
      <c r="G113" s="14" t="str">
        <f>IF($A113="","",((B113+C113)-D113))</f>
        <v/>
      </c>
      <c r="H113" s="15" t="str">
        <f>IF($A113="","",IFERROR((D113/B113),0))</f>
        <v/>
      </c>
      <c r="I113" s="16" t="str">
        <f>IF($A113="","",(G113*E113))</f>
        <v/>
      </c>
    </row>
    <row r="114" spans="1:9" x14ac:dyDescent="0.25">
      <c r="A114" s="11"/>
      <c r="B114" s="12"/>
      <c r="C114" s="12"/>
      <c r="D114" s="12"/>
      <c r="E114" s="13"/>
      <c r="F114" s="13"/>
      <c r="G114" s="14" t="str">
        <f>IF($A114="","",((B114+C114)-D114))</f>
        <v/>
      </c>
      <c r="H114" s="15" t="str">
        <f>IF($A114="","",IFERROR((D114/B114),0))</f>
        <v/>
      </c>
      <c r="I114" s="16" t="str">
        <f>IF($A114="","",(G114*E114))</f>
        <v/>
      </c>
    </row>
    <row r="115" spans="1:9" x14ac:dyDescent="0.25">
      <c r="A115" s="11"/>
      <c r="B115" s="12"/>
      <c r="C115" s="12"/>
      <c r="D115" s="12"/>
      <c r="E115" s="13"/>
      <c r="F115" s="13"/>
      <c r="G115" s="14" t="str">
        <f>IF($A115="","",((B115+C115)-D115))</f>
        <v/>
      </c>
      <c r="H115" s="15" t="str">
        <f>IF($A115="","",IFERROR((D115/B115),0))</f>
        <v/>
      </c>
      <c r="I115" s="16" t="str">
        <f>IF($A115="","",(G115*E115))</f>
        <v/>
      </c>
    </row>
    <row r="116" spans="1:9" x14ac:dyDescent="0.25">
      <c r="A116" s="11"/>
      <c r="B116" s="12"/>
      <c r="C116" s="12"/>
      <c r="D116" s="12"/>
      <c r="E116" s="13"/>
      <c r="F116" s="13"/>
      <c r="G116" s="14" t="str">
        <f>IF($A116="","",((B116+C116)-D116))</f>
        <v/>
      </c>
      <c r="H116" s="15" t="str">
        <f>IF($A116="","",IFERROR((D116/B116),0))</f>
        <v/>
      </c>
      <c r="I116" s="16" t="str">
        <f>IF($A116="","",(G116*E116))</f>
        <v/>
      </c>
    </row>
    <row r="117" spans="1:9" x14ac:dyDescent="0.25">
      <c r="A117" s="11"/>
      <c r="B117" s="12"/>
      <c r="C117" s="12"/>
      <c r="D117" s="12"/>
      <c r="E117" s="13"/>
      <c r="F117" s="13"/>
      <c r="G117" s="14" t="str">
        <f>IF($A117="","",((B117+C117)-D117))</f>
        <v/>
      </c>
      <c r="H117" s="15" t="str">
        <f>IF($A117="","",IFERROR((D117/B117),0))</f>
        <v/>
      </c>
      <c r="I117" s="16" t="str">
        <f>IF($A117="","",(G117*E117))</f>
        <v/>
      </c>
    </row>
    <row r="118" spans="1:9" x14ac:dyDescent="0.25">
      <c r="A118" s="11"/>
      <c r="B118" s="12"/>
      <c r="C118" s="12"/>
      <c r="D118" s="12"/>
      <c r="E118" s="13"/>
      <c r="F118" s="13"/>
      <c r="G118" s="14" t="str">
        <f>IF($A118="","",((B118+C118)-D118))</f>
        <v/>
      </c>
      <c r="H118" s="15" t="str">
        <f>IF($A118="","",IFERROR((D118/B118),0))</f>
        <v/>
      </c>
      <c r="I118" s="16" t="str">
        <f>IF($A118="","",(G118*E118))</f>
        <v/>
      </c>
    </row>
    <row r="119" spans="1:9" x14ac:dyDescent="0.25">
      <c r="A119" s="11"/>
      <c r="B119" s="12"/>
      <c r="C119" s="12"/>
      <c r="D119" s="12"/>
      <c r="E119" s="13"/>
      <c r="F119" s="13"/>
      <c r="G119" s="14" t="str">
        <f>IF($A119="","",((B119+C119)-D119))</f>
        <v/>
      </c>
      <c r="H119" s="15" t="str">
        <f>IF($A119="","",IFERROR((D119/B119),0))</f>
        <v/>
      </c>
      <c r="I119" s="16" t="str">
        <f>IF($A119="","",(G119*E119))</f>
        <v/>
      </c>
    </row>
    <row r="120" spans="1:9" x14ac:dyDescent="0.25">
      <c r="A120" s="11"/>
      <c r="B120" s="12"/>
      <c r="C120" s="12"/>
      <c r="D120" s="12"/>
      <c r="E120" s="13"/>
      <c r="F120" s="13"/>
      <c r="G120" s="14" t="str">
        <f>IF($A120="","",((B120+C120)-D120))</f>
        <v/>
      </c>
      <c r="H120" s="15" t="str">
        <f>IF($A120="","",IFERROR((D120/B120),0))</f>
        <v/>
      </c>
      <c r="I120" s="16" t="str">
        <f>IF($A120="","",(G120*E120))</f>
        <v/>
      </c>
    </row>
    <row r="121" spans="1:9" x14ac:dyDescent="0.25">
      <c r="A121" s="11"/>
      <c r="B121" s="12"/>
      <c r="C121" s="12"/>
      <c r="D121" s="12"/>
      <c r="E121" s="13"/>
      <c r="F121" s="13"/>
      <c r="G121" s="14" t="str">
        <f>IF($A121="","",((B121+C121)-D121))</f>
        <v/>
      </c>
      <c r="H121" s="15" t="str">
        <f>IF($A121="","",IFERROR((D121/B121),0))</f>
        <v/>
      </c>
      <c r="I121" s="16" t="str">
        <f>IF($A121="","",(G121*E121))</f>
        <v/>
      </c>
    </row>
    <row r="122" spans="1:9" x14ac:dyDescent="0.25">
      <c r="A122" s="11"/>
      <c r="B122" s="12"/>
      <c r="C122" s="12"/>
      <c r="D122" s="12"/>
      <c r="E122" s="13"/>
      <c r="F122" s="13"/>
      <c r="G122" s="14" t="str">
        <f>IF($A122="","",((B122+C122)-D122))</f>
        <v/>
      </c>
      <c r="H122" s="15" t="str">
        <f>IF($A122="","",IFERROR((D122/B122),0))</f>
        <v/>
      </c>
      <c r="I122" s="16" t="str">
        <f>IF($A122="","",(G122*E122))</f>
        <v/>
      </c>
    </row>
    <row r="123" spans="1:9" x14ac:dyDescent="0.25">
      <c r="A123" s="11"/>
      <c r="B123" s="12"/>
      <c r="C123" s="12"/>
      <c r="D123" s="12"/>
      <c r="E123" s="13"/>
      <c r="F123" s="13"/>
      <c r="G123" s="14" t="str">
        <f>IF($A123="","",((B123+C123)-D123))</f>
        <v/>
      </c>
      <c r="H123" s="15" t="str">
        <f>IF($A123="","",IFERROR((D123/B123),0))</f>
        <v/>
      </c>
      <c r="I123" s="16" t="str">
        <f>IF($A123="","",(G123*E123))</f>
        <v/>
      </c>
    </row>
    <row r="124" spans="1:9" x14ac:dyDescent="0.25">
      <c r="A124" s="11"/>
      <c r="B124" s="12"/>
      <c r="C124" s="12"/>
      <c r="D124" s="12"/>
      <c r="E124" s="13"/>
      <c r="F124" s="13"/>
      <c r="G124" s="14" t="str">
        <f>IF($A124="","",((B124+C124)-D124))</f>
        <v/>
      </c>
      <c r="H124" s="15" t="str">
        <f>IF($A124="","",IFERROR((D124/B124),0))</f>
        <v/>
      </c>
      <c r="I124" s="16" t="str">
        <f>IF($A124="","",(G124*E124))</f>
        <v/>
      </c>
    </row>
    <row r="125" spans="1:9" x14ac:dyDescent="0.25">
      <c r="A125" s="11"/>
      <c r="B125" s="12"/>
      <c r="C125" s="12"/>
      <c r="D125" s="12"/>
      <c r="E125" s="13"/>
      <c r="F125" s="13"/>
      <c r="G125" s="14" t="str">
        <f>IF($A125="","",((B125+C125)-D125))</f>
        <v/>
      </c>
      <c r="H125" s="15" t="str">
        <f>IF($A125="","",IFERROR((D125/B125),0))</f>
        <v/>
      </c>
      <c r="I125" s="16" t="str">
        <f>IF($A125="","",(G125*E125))</f>
        <v/>
      </c>
    </row>
    <row r="126" spans="1:9" x14ac:dyDescent="0.25">
      <c r="A126" s="11"/>
      <c r="B126" s="12"/>
      <c r="C126" s="12"/>
      <c r="D126" s="12"/>
      <c r="E126" s="13"/>
      <c r="F126" s="13"/>
      <c r="G126" s="14" t="str">
        <f>IF($A126="","",((B126+C126)-D126))</f>
        <v/>
      </c>
      <c r="H126" s="15" t="str">
        <f>IF($A126="","",IFERROR((D126/B126),0))</f>
        <v/>
      </c>
      <c r="I126" s="16" t="str">
        <f>IF($A126="","",(G126*E126))</f>
        <v/>
      </c>
    </row>
    <row r="127" spans="1:9" x14ac:dyDescent="0.25">
      <c r="A127" s="11"/>
      <c r="B127" s="12"/>
      <c r="C127" s="12"/>
      <c r="D127" s="12"/>
      <c r="E127" s="13"/>
      <c r="F127" s="13"/>
      <c r="G127" s="14" t="str">
        <f>IF($A127="","",((B127+C127)-D127))</f>
        <v/>
      </c>
      <c r="H127" s="15" t="str">
        <f>IF($A127="","",IFERROR((D127/B127),0))</f>
        <v/>
      </c>
      <c r="I127" s="16" t="str">
        <f>IF($A127="","",(G127*E127))</f>
        <v/>
      </c>
    </row>
    <row r="128" spans="1:9" x14ac:dyDescent="0.25">
      <c r="A128" s="11"/>
      <c r="B128" s="12"/>
      <c r="C128" s="12"/>
      <c r="D128" s="12"/>
      <c r="E128" s="13"/>
      <c r="F128" s="13"/>
      <c r="G128" s="14" t="str">
        <f>IF($A128="","",((B128+C128)-D128))</f>
        <v/>
      </c>
      <c r="H128" s="15" t="str">
        <f>IF($A128="","",IFERROR((D128/B128),0))</f>
        <v/>
      </c>
      <c r="I128" s="16" t="str">
        <f>IF($A128="","",(G128*E128))</f>
        <v/>
      </c>
    </row>
    <row r="129" spans="1:9" x14ac:dyDescent="0.25">
      <c r="A129" s="11"/>
      <c r="B129" s="12"/>
      <c r="C129" s="12"/>
      <c r="D129" s="12"/>
      <c r="E129" s="13"/>
      <c r="F129" s="13"/>
      <c r="G129" s="14" t="str">
        <f>IF($A129="","",((B129+C129)-D129))</f>
        <v/>
      </c>
      <c r="H129" s="15" t="str">
        <f>IF($A129="","",IFERROR((D129/B129),0))</f>
        <v/>
      </c>
      <c r="I129" s="16" t="str">
        <f>IF($A129="","",(G129*E129))</f>
        <v/>
      </c>
    </row>
    <row r="130" spans="1:9" x14ac:dyDescent="0.25">
      <c r="A130" s="11"/>
      <c r="B130" s="12"/>
      <c r="C130" s="12"/>
      <c r="D130" s="12"/>
      <c r="E130" s="13"/>
      <c r="F130" s="13"/>
      <c r="G130" s="14" t="str">
        <f>IF($A130="","",((B130+C130)-D130))</f>
        <v/>
      </c>
      <c r="H130" s="15" t="str">
        <f>IF($A130="","",IFERROR((D130/B130),0))</f>
        <v/>
      </c>
      <c r="I130" s="16" t="str">
        <f>IF($A130="","",(G130*E130))</f>
        <v/>
      </c>
    </row>
    <row r="131" spans="1:9" x14ac:dyDescent="0.25">
      <c r="A131" s="11"/>
      <c r="B131" s="12"/>
      <c r="C131" s="12"/>
      <c r="D131" s="12"/>
      <c r="E131" s="13"/>
      <c r="F131" s="13"/>
      <c r="G131" s="14" t="str">
        <f>IF($A131="","",((B131+C131)-D131))</f>
        <v/>
      </c>
      <c r="H131" s="15" t="str">
        <f>IF($A131="","",IFERROR((D131/B131),0))</f>
        <v/>
      </c>
      <c r="I131" s="16" t="str">
        <f>IF($A131="","",(G131*E131))</f>
        <v/>
      </c>
    </row>
    <row r="132" spans="1:9" x14ac:dyDescent="0.25">
      <c r="A132" s="11"/>
      <c r="B132" s="12"/>
      <c r="C132" s="12"/>
      <c r="D132" s="12"/>
      <c r="E132" s="13"/>
      <c r="F132" s="13"/>
      <c r="G132" s="14" t="str">
        <f>IF($A132="","",((B132+C132)-D132))</f>
        <v/>
      </c>
      <c r="H132" s="15" t="str">
        <f>IF($A132="","",IFERROR((D132/B132),0))</f>
        <v/>
      </c>
      <c r="I132" s="16" t="str">
        <f>IF($A132="","",(G132*E132))</f>
        <v/>
      </c>
    </row>
    <row r="133" spans="1:9" x14ac:dyDescent="0.25">
      <c r="A133" s="11"/>
      <c r="B133" s="12"/>
      <c r="C133" s="12"/>
      <c r="D133" s="12"/>
      <c r="E133" s="13"/>
      <c r="F133" s="13"/>
      <c r="G133" s="14" t="str">
        <f>IF($A133="","",((B133+C133)-D133))</f>
        <v/>
      </c>
      <c r="H133" s="15" t="str">
        <f>IF($A133="","",IFERROR((D133/B133),0))</f>
        <v/>
      </c>
      <c r="I133" s="16" t="str">
        <f>IF($A133="","",(G133*E133))</f>
        <v/>
      </c>
    </row>
    <row r="134" spans="1:9" x14ac:dyDescent="0.25">
      <c r="A134" s="11"/>
      <c r="B134" s="12"/>
      <c r="C134" s="12"/>
      <c r="D134" s="12"/>
      <c r="E134" s="13"/>
      <c r="F134" s="13"/>
      <c r="G134" s="14" t="str">
        <f>IF($A134="","",((B134+C134)-D134))</f>
        <v/>
      </c>
      <c r="H134" s="15" t="str">
        <f>IF($A134="","",IFERROR((D134/B134),0))</f>
        <v/>
      </c>
      <c r="I134" s="16" t="str">
        <f>IF($A134="","",(G134*E134))</f>
        <v/>
      </c>
    </row>
    <row r="135" spans="1:9" x14ac:dyDescent="0.25">
      <c r="A135" s="11"/>
      <c r="B135" s="12"/>
      <c r="C135" s="12"/>
      <c r="D135" s="12"/>
      <c r="E135" s="13"/>
      <c r="F135" s="13"/>
      <c r="G135" s="14" t="str">
        <f>IF($A135="","",((B135+C135)-D135))</f>
        <v/>
      </c>
      <c r="H135" s="15" t="str">
        <f>IF($A135="","",IFERROR((D135/B135),0))</f>
        <v/>
      </c>
      <c r="I135" s="16" t="str">
        <f>IF($A135="","",(G135*E135))</f>
        <v/>
      </c>
    </row>
    <row r="136" spans="1:9" x14ac:dyDescent="0.25">
      <c r="A136" s="11"/>
      <c r="B136" s="12"/>
      <c r="C136" s="12"/>
      <c r="D136" s="12"/>
      <c r="E136" s="13"/>
      <c r="F136" s="13"/>
      <c r="G136" s="14" t="str">
        <f>IF($A136="","",((B136+C136)-D136))</f>
        <v/>
      </c>
      <c r="H136" s="15" t="str">
        <f>IF($A136="","",IFERROR((D136/B136),0))</f>
        <v/>
      </c>
      <c r="I136" s="16" t="str">
        <f>IF($A136="","",(G136*E136))</f>
        <v/>
      </c>
    </row>
    <row r="137" spans="1:9" x14ac:dyDescent="0.25">
      <c r="A137" s="11"/>
      <c r="B137" s="12"/>
      <c r="C137" s="12"/>
      <c r="D137" s="12"/>
      <c r="E137" s="13"/>
      <c r="F137" s="13"/>
      <c r="G137" s="14" t="str">
        <f>IF($A137="","",((B137+C137)-D137))</f>
        <v/>
      </c>
      <c r="H137" s="15" t="str">
        <f>IF($A137="","",IFERROR((D137/B137),0))</f>
        <v/>
      </c>
      <c r="I137" s="16" t="str">
        <f>IF($A137="","",(G137*E137))</f>
        <v/>
      </c>
    </row>
    <row r="138" spans="1:9" x14ac:dyDescent="0.25">
      <c r="A138" s="11"/>
      <c r="B138" s="12"/>
      <c r="C138" s="12"/>
      <c r="D138" s="12"/>
      <c r="E138" s="13"/>
      <c r="F138" s="13"/>
      <c r="G138" s="14" t="str">
        <f>IF($A138="","",((B138+C138)-D138))</f>
        <v/>
      </c>
      <c r="H138" s="15" t="str">
        <f>IF($A138="","",IFERROR((D138/B138),0))</f>
        <v/>
      </c>
      <c r="I138" s="16" t="str">
        <f>IF($A138="","",(G138*E138))</f>
        <v/>
      </c>
    </row>
    <row r="139" spans="1:9" x14ac:dyDescent="0.25">
      <c r="A139" s="11"/>
      <c r="B139" s="12"/>
      <c r="C139" s="12"/>
      <c r="D139" s="12"/>
      <c r="E139" s="13"/>
      <c r="F139" s="13"/>
      <c r="G139" s="14" t="str">
        <f>IF($A139="","",((B139+C139)-D139))</f>
        <v/>
      </c>
      <c r="H139" s="15" t="str">
        <f>IF($A139="","",IFERROR((D139/B139),0))</f>
        <v/>
      </c>
      <c r="I139" s="16" t="str">
        <f>IF($A139="","",(G139*E139))</f>
        <v/>
      </c>
    </row>
    <row r="140" spans="1:9" x14ac:dyDescent="0.25">
      <c r="A140" s="11"/>
      <c r="B140" s="12"/>
      <c r="C140" s="12"/>
      <c r="D140" s="12"/>
      <c r="E140" s="13"/>
      <c r="F140" s="13"/>
      <c r="G140" s="14" t="str">
        <f>IF($A140="","",((B140+C140)-D140))</f>
        <v/>
      </c>
      <c r="H140" s="15" t="str">
        <f>IF($A140="","",IFERROR((D140/B140),0))</f>
        <v/>
      </c>
      <c r="I140" s="16" t="str">
        <f>IF($A140="","",(G140*E140))</f>
        <v/>
      </c>
    </row>
    <row r="141" spans="1:9" x14ac:dyDescent="0.25">
      <c r="A141" s="11"/>
      <c r="B141" s="12"/>
      <c r="C141" s="12"/>
      <c r="D141" s="12"/>
      <c r="E141" s="13"/>
      <c r="F141" s="13"/>
      <c r="G141" s="14" t="str">
        <f>IF($A141="","",((B141+C141)-D141))</f>
        <v/>
      </c>
      <c r="H141" s="15" t="str">
        <f>IF($A141="","",IFERROR((D141/B141),0))</f>
        <v/>
      </c>
      <c r="I141" s="16" t="str">
        <f>IF($A141="","",(G141*E141))</f>
        <v/>
      </c>
    </row>
    <row r="142" spans="1:9" x14ac:dyDescent="0.25">
      <c r="A142" s="11"/>
      <c r="B142" s="12"/>
      <c r="C142" s="12"/>
      <c r="D142" s="12"/>
      <c r="E142" s="13"/>
      <c r="F142" s="13"/>
      <c r="G142" s="14" t="str">
        <f>IF($A142="","",((B142+C142)-D142))</f>
        <v/>
      </c>
      <c r="H142" s="15" t="str">
        <f>IF($A142="","",IFERROR((D142/B142),0))</f>
        <v/>
      </c>
      <c r="I142" s="16" t="str">
        <f>IF($A142="","",(G142*E142))</f>
        <v/>
      </c>
    </row>
    <row r="143" spans="1:9" x14ac:dyDescent="0.25">
      <c r="A143" s="11"/>
      <c r="B143" s="12"/>
      <c r="C143" s="12"/>
      <c r="D143" s="12"/>
      <c r="E143" s="13"/>
      <c r="F143" s="13"/>
      <c r="G143" s="14" t="str">
        <f>IF($A143="","",((B143+C143)-D143))</f>
        <v/>
      </c>
      <c r="H143" s="15" t="str">
        <f>IF($A143="","",IFERROR((D143/B143),0))</f>
        <v/>
      </c>
      <c r="I143" s="16" t="str">
        <f>IF($A143="","",(G143*E143))</f>
        <v/>
      </c>
    </row>
    <row r="144" spans="1:9" x14ac:dyDescent="0.25">
      <c r="A144" s="11"/>
      <c r="B144" s="12"/>
      <c r="C144" s="12"/>
      <c r="D144" s="12"/>
      <c r="E144" s="13"/>
      <c r="F144" s="13"/>
      <c r="G144" s="14" t="str">
        <f>IF($A144="","",((B144+C144)-D144))</f>
        <v/>
      </c>
      <c r="H144" s="15" t="str">
        <f>IF($A144="","",IFERROR((D144/B144),0))</f>
        <v/>
      </c>
      <c r="I144" s="16" t="str">
        <f>IF($A144="","",(G144*E144))</f>
        <v/>
      </c>
    </row>
    <row r="145" spans="1:9" x14ac:dyDescent="0.25">
      <c r="A145" s="11"/>
      <c r="B145" s="12"/>
      <c r="C145" s="12"/>
      <c r="D145" s="12"/>
      <c r="E145" s="13"/>
      <c r="F145" s="13"/>
      <c r="G145" s="14" t="str">
        <f>IF($A145="","",((B145+C145)-D145))</f>
        <v/>
      </c>
      <c r="H145" s="15" t="str">
        <f>IF($A145="","",IFERROR((D145/B145),0))</f>
        <v/>
      </c>
      <c r="I145" s="16" t="str">
        <f>IF($A145="","",(G145*E145))</f>
        <v/>
      </c>
    </row>
    <row r="146" spans="1:9" x14ac:dyDescent="0.25">
      <c r="A146" s="11"/>
      <c r="B146" s="12"/>
      <c r="C146" s="12"/>
      <c r="D146" s="12"/>
      <c r="E146" s="13"/>
      <c r="F146" s="13"/>
      <c r="G146" s="14" t="str">
        <f>IF($A146="","",((B146+C146)-D146))</f>
        <v/>
      </c>
      <c r="H146" s="15" t="str">
        <f>IF($A146="","",IFERROR((D146/B146),0))</f>
        <v/>
      </c>
      <c r="I146" s="16" t="str">
        <f>IF($A146="","",(G146*E146))</f>
        <v/>
      </c>
    </row>
    <row r="147" spans="1:9" x14ac:dyDescent="0.25">
      <c r="A147" s="11"/>
      <c r="B147" s="12"/>
      <c r="C147" s="12"/>
      <c r="D147" s="12"/>
      <c r="E147" s="13"/>
      <c r="F147" s="13"/>
      <c r="G147" s="14" t="str">
        <f>IF($A147="","",((B147+C147)-D147))</f>
        <v/>
      </c>
      <c r="H147" s="15" t="str">
        <f>IF($A147="","",IFERROR((D147/B147),0))</f>
        <v/>
      </c>
      <c r="I147" s="16" t="str">
        <f>IF($A147="","",(G147*E147))</f>
        <v/>
      </c>
    </row>
    <row r="148" spans="1:9" x14ac:dyDescent="0.25">
      <c r="A148" s="11"/>
      <c r="B148" s="12"/>
      <c r="C148" s="12"/>
      <c r="D148" s="12"/>
      <c r="E148" s="13"/>
      <c r="F148" s="13"/>
      <c r="G148" s="14" t="str">
        <f>IF($A148="","",((B148+C148)-D148))</f>
        <v/>
      </c>
      <c r="H148" s="15" t="str">
        <f>IF($A148="","",IFERROR((D148/B148),0))</f>
        <v/>
      </c>
      <c r="I148" s="16" t="str">
        <f>IF($A148="","",(G148*E148))</f>
        <v/>
      </c>
    </row>
    <row r="149" spans="1:9" x14ac:dyDescent="0.25">
      <c r="A149" s="11"/>
      <c r="B149" s="12"/>
      <c r="C149" s="12"/>
      <c r="D149" s="12"/>
      <c r="E149" s="13"/>
      <c r="F149" s="13"/>
      <c r="G149" s="14" t="str">
        <f>IF($A149="","",((B149+C149)-D149))</f>
        <v/>
      </c>
      <c r="H149" s="15" t="str">
        <f>IF($A149="","",IFERROR((D149/B149),0))</f>
        <v/>
      </c>
      <c r="I149" s="16" t="str">
        <f>IF($A149="","",(G149*E149))</f>
        <v/>
      </c>
    </row>
    <row r="150" spans="1:9" x14ac:dyDescent="0.25">
      <c r="A150" s="11"/>
      <c r="B150" s="12"/>
      <c r="C150" s="12"/>
      <c r="D150" s="12"/>
      <c r="E150" s="13"/>
      <c r="F150" s="13"/>
      <c r="G150" s="14" t="str">
        <f>IF($A150="","",((B150+C150)-D150))</f>
        <v/>
      </c>
      <c r="H150" s="15" t="str">
        <f>IF($A150="","",IFERROR((D150/B150),0))</f>
        <v/>
      </c>
      <c r="I150" s="16" t="str">
        <f>IF($A150="","",(G150*E150))</f>
        <v/>
      </c>
    </row>
    <row r="151" spans="1:9" x14ac:dyDescent="0.25">
      <c r="A151" s="11"/>
      <c r="B151" s="12"/>
      <c r="C151" s="12"/>
      <c r="D151" s="12"/>
      <c r="E151" s="13"/>
      <c r="F151" s="13"/>
      <c r="G151" s="14" t="str">
        <f>IF($A151="","",((B151+C151)-D151))</f>
        <v/>
      </c>
      <c r="H151" s="15" t="str">
        <f>IF($A151="","",IFERROR((D151/B151),0))</f>
        <v/>
      </c>
      <c r="I151" s="16" t="str">
        <f>IF($A151="","",(G151*E151))</f>
        <v/>
      </c>
    </row>
    <row r="152" spans="1:9" x14ac:dyDescent="0.25">
      <c r="A152" s="11"/>
      <c r="B152" s="12"/>
      <c r="C152" s="12"/>
      <c r="D152" s="12"/>
      <c r="E152" s="13"/>
      <c r="F152" s="13"/>
      <c r="G152" s="14" t="str">
        <f>IF($A152="","",((B152+C152)-D152))</f>
        <v/>
      </c>
      <c r="H152" s="15" t="str">
        <f>IF($A152="","",IFERROR((D152/B152),0))</f>
        <v/>
      </c>
      <c r="I152" s="16" t="str">
        <f>IF($A152="","",(G152*E152))</f>
        <v/>
      </c>
    </row>
    <row r="153" spans="1:9" x14ac:dyDescent="0.25">
      <c r="A153" s="11"/>
      <c r="B153" s="12"/>
      <c r="C153" s="12"/>
      <c r="D153" s="12"/>
      <c r="E153" s="13"/>
      <c r="F153" s="13"/>
      <c r="G153" s="14" t="str">
        <f>IF($A153="","",((B153+C153)-D153))</f>
        <v/>
      </c>
      <c r="H153" s="15" t="str">
        <f>IF($A153="","",IFERROR((D153/B153),0))</f>
        <v/>
      </c>
      <c r="I153" s="16" t="str">
        <f>IF($A153="","",(G153*E153))</f>
        <v/>
      </c>
    </row>
    <row r="154" spans="1:9" x14ac:dyDescent="0.25">
      <c r="A154" s="11"/>
      <c r="B154" s="12"/>
      <c r="C154" s="12"/>
      <c r="D154" s="12"/>
      <c r="E154" s="13"/>
      <c r="F154" s="13"/>
      <c r="G154" s="14" t="str">
        <f>IF($A154="","",((B154+C154)-D154))</f>
        <v/>
      </c>
      <c r="H154" s="15" t="str">
        <f>IF($A154="","",IFERROR((D154/B154),0))</f>
        <v/>
      </c>
      <c r="I154" s="16" t="str">
        <f>IF($A154="","",(G154*E154))</f>
        <v/>
      </c>
    </row>
    <row r="155" spans="1:9" x14ac:dyDescent="0.25">
      <c r="A155" s="11"/>
      <c r="B155" s="12"/>
      <c r="C155" s="12"/>
      <c r="D155" s="12"/>
      <c r="E155" s="13"/>
      <c r="F155" s="13"/>
      <c r="G155" s="14" t="str">
        <f>IF($A155="","",((B155+C155)-D155))</f>
        <v/>
      </c>
      <c r="H155" s="15" t="str">
        <f>IF($A155="","",IFERROR((D155/B155),0))</f>
        <v/>
      </c>
      <c r="I155" s="16" t="str">
        <f>IF($A155="","",(G155*E155))</f>
        <v/>
      </c>
    </row>
    <row r="156" spans="1:9" x14ac:dyDescent="0.25">
      <c r="A156" s="11"/>
      <c r="B156" s="12"/>
      <c r="C156" s="12"/>
      <c r="D156" s="12"/>
      <c r="E156" s="13"/>
      <c r="F156" s="13"/>
      <c r="G156" s="14" t="str">
        <f>IF($A156="","",((B156+C156)-D156))</f>
        <v/>
      </c>
      <c r="H156" s="15" t="str">
        <f>IF($A156="","",IFERROR((D156/B156),0))</f>
        <v/>
      </c>
      <c r="I156" s="16" t="str">
        <f>IF($A156="","",(G156*E156))</f>
        <v/>
      </c>
    </row>
    <row r="157" spans="1:9" x14ac:dyDescent="0.25">
      <c r="A157" s="11"/>
      <c r="B157" s="12"/>
      <c r="C157" s="12"/>
      <c r="D157" s="12"/>
      <c r="E157" s="13"/>
      <c r="F157" s="13"/>
      <c r="G157" s="14" t="str">
        <f>IF($A157="","",((B157+C157)-D157))</f>
        <v/>
      </c>
      <c r="H157" s="15" t="str">
        <f>IF($A157="","",IFERROR((D157/B157),0))</f>
        <v/>
      </c>
      <c r="I157" s="16" t="str">
        <f>IF($A157="","",(G157*E157))</f>
        <v/>
      </c>
    </row>
    <row r="158" spans="1:9" x14ac:dyDescent="0.25">
      <c r="A158" s="11"/>
      <c r="B158" s="12"/>
      <c r="C158" s="12"/>
      <c r="D158" s="12"/>
      <c r="E158" s="13"/>
      <c r="F158" s="13"/>
      <c r="G158" s="14" t="str">
        <f>IF($A158="","",((B158+C158)-D158))</f>
        <v/>
      </c>
      <c r="H158" s="15" t="str">
        <f>IF($A158="","",IFERROR((D158/B158),0))</f>
        <v/>
      </c>
      <c r="I158" s="16" t="str">
        <f>IF($A158="","",(G158*E158))</f>
        <v/>
      </c>
    </row>
    <row r="159" spans="1:9" x14ac:dyDescent="0.25">
      <c r="A159" s="11"/>
      <c r="B159" s="12"/>
      <c r="C159" s="12"/>
      <c r="D159" s="12"/>
      <c r="E159" s="13"/>
      <c r="F159" s="13"/>
      <c r="G159" s="14" t="str">
        <f>IF($A159="","",((B159+C159)-D159))</f>
        <v/>
      </c>
      <c r="H159" s="15" t="str">
        <f>IF($A159="","",IFERROR((D159/B159),0))</f>
        <v/>
      </c>
      <c r="I159" s="16" t="str">
        <f>IF($A159="","",(G159*E159))</f>
        <v/>
      </c>
    </row>
    <row r="160" spans="1:9" x14ac:dyDescent="0.25">
      <c r="A160" s="11"/>
      <c r="B160" s="12"/>
      <c r="C160" s="12"/>
      <c r="D160" s="12"/>
      <c r="E160" s="13"/>
      <c r="F160" s="13"/>
      <c r="G160" s="14" t="str">
        <f>IF($A160="","",((B160+C160)-D160))</f>
        <v/>
      </c>
      <c r="H160" s="15" t="str">
        <f>IF($A160="","",IFERROR((D160/B160),0))</f>
        <v/>
      </c>
      <c r="I160" s="16" t="str">
        <f>IF($A160="","",(G160*E160))</f>
        <v/>
      </c>
    </row>
    <row r="161" spans="1:9" x14ac:dyDescent="0.25">
      <c r="A161" s="11"/>
      <c r="B161" s="12"/>
      <c r="C161" s="12"/>
      <c r="D161" s="12"/>
      <c r="E161" s="13"/>
      <c r="F161" s="13"/>
      <c r="G161" s="14" t="str">
        <f>IF($A161="","",((B161+C161)-D161))</f>
        <v/>
      </c>
      <c r="H161" s="15" t="str">
        <f>IF($A161="","",IFERROR((D161/B161),0))</f>
        <v/>
      </c>
      <c r="I161" s="16" t="str">
        <f>IF($A161="","",(G161*E161))</f>
        <v/>
      </c>
    </row>
    <row r="162" spans="1:9" x14ac:dyDescent="0.25">
      <c r="A162" s="11"/>
      <c r="B162" s="12"/>
      <c r="C162" s="12"/>
      <c r="D162" s="12"/>
      <c r="E162" s="13"/>
      <c r="F162" s="13"/>
      <c r="G162" s="14" t="str">
        <f>IF($A162="","",((B162+C162)-D162))</f>
        <v/>
      </c>
      <c r="H162" s="15" t="str">
        <f>IF($A162="","",IFERROR((D162/B162),0))</f>
        <v/>
      </c>
      <c r="I162" s="16" t="str">
        <f>IF($A162="","",(G162*E162))</f>
        <v/>
      </c>
    </row>
    <row r="163" spans="1:9" x14ac:dyDescent="0.25">
      <c r="A163" s="11"/>
      <c r="B163" s="12"/>
      <c r="C163" s="12"/>
      <c r="D163" s="12"/>
      <c r="E163" s="13"/>
      <c r="F163" s="13"/>
      <c r="G163" s="14" t="str">
        <f>IF($A163="","",((B163+C163)-D163))</f>
        <v/>
      </c>
      <c r="H163" s="15" t="str">
        <f>IF($A163="","",IFERROR((D163/B163),0))</f>
        <v/>
      </c>
      <c r="I163" s="16" t="str">
        <f>IF($A163="","",(G163*E163))</f>
        <v/>
      </c>
    </row>
    <row r="164" spans="1:9" x14ac:dyDescent="0.25">
      <c r="A164" s="11"/>
      <c r="B164" s="12"/>
      <c r="C164" s="12"/>
      <c r="D164" s="12"/>
      <c r="E164" s="13"/>
      <c r="F164" s="13"/>
      <c r="G164" s="14" t="str">
        <f>IF($A164="","",((B164+C164)-D164))</f>
        <v/>
      </c>
      <c r="H164" s="15" t="str">
        <f>IF($A164="","",IFERROR((D164/B164),0))</f>
        <v/>
      </c>
      <c r="I164" s="16" t="str">
        <f>IF($A164="","",(G164*E164))</f>
        <v/>
      </c>
    </row>
    <row r="165" spans="1:9" x14ac:dyDescent="0.25">
      <c r="A165" s="11"/>
      <c r="B165" s="12"/>
      <c r="C165" s="12"/>
      <c r="D165" s="12"/>
      <c r="E165" s="13"/>
      <c r="F165" s="13"/>
      <c r="G165" s="14" t="str">
        <f>IF($A165="","",((B165+C165)-D165))</f>
        <v/>
      </c>
      <c r="H165" s="15" t="str">
        <f>IF($A165="","",IFERROR((D165/B165),0))</f>
        <v/>
      </c>
      <c r="I165" s="16" t="str">
        <f>IF($A165="","",(G165*E165))</f>
        <v/>
      </c>
    </row>
    <row r="166" spans="1:9" x14ac:dyDescent="0.25">
      <c r="A166" s="11"/>
      <c r="B166" s="12"/>
      <c r="C166" s="12"/>
      <c r="D166" s="12"/>
      <c r="E166" s="13"/>
      <c r="F166" s="13"/>
      <c r="G166" s="14" t="str">
        <f>IF($A166="","",((B166+C166)-D166))</f>
        <v/>
      </c>
      <c r="H166" s="15" t="str">
        <f>IF($A166="","",IFERROR((D166/B166),0))</f>
        <v/>
      </c>
      <c r="I166" s="16" t="str">
        <f>IF($A166="","",(G166*E166))</f>
        <v/>
      </c>
    </row>
    <row r="167" spans="1:9" x14ac:dyDescent="0.25">
      <c r="A167" s="11"/>
      <c r="B167" s="12"/>
      <c r="C167" s="12"/>
      <c r="D167" s="12"/>
      <c r="E167" s="13"/>
      <c r="F167" s="13"/>
      <c r="G167" s="14" t="str">
        <f>IF($A167="","",((B167+C167)-D167))</f>
        <v/>
      </c>
      <c r="H167" s="15" t="str">
        <f>IF($A167="","",IFERROR((D167/B167),0))</f>
        <v/>
      </c>
      <c r="I167" s="16" t="str">
        <f>IF($A167="","",(G167*E167))</f>
        <v/>
      </c>
    </row>
    <row r="168" spans="1:9" x14ac:dyDescent="0.25">
      <c r="A168" s="11"/>
      <c r="B168" s="12"/>
      <c r="C168" s="12"/>
      <c r="D168" s="12"/>
      <c r="E168" s="13"/>
      <c r="F168" s="13"/>
      <c r="G168" s="14" t="str">
        <f>IF($A168="","",((B168+C168)-D168))</f>
        <v/>
      </c>
      <c r="H168" s="15" t="str">
        <f>IF($A168="","",IFERROR((D168/B168),0))</f>
        <v/>
      </c>
      <c r="I168" s="16" t="str">
        <f>IF($A168="","",(G168*E168))</f>
        <v/>
      </c>
    </row>
    <row r="169" spans="1:9" x14ac:dyDescent="0.25">
      <c r="A169" s="11"/>
      <c r="B169" s="12"/>
      <c r="C169" s="12"/>
      <c r="D169" s="12"/>
      <c r="E169" s="13"/>
      <c r="F169" s="13"/>
      <c r="G169" s="14" t="str">
        <f>IF($A169="","",((B169+C169)-D169))</f>
        <v/>
      </c>
      <c r="H169" s="15" t="str">
        <f>IF($A169="","",IFERROR((D169/B169),0))</f>
        <v/>
      </c>
      <c r="I169" s="16" t="str">
        <f>IF($A169="","",(G169*E169))</f>
        <v/>
      </c>
    </row>
    <row r="170" spans="1:9" x14ac:dyDescent="0.25">
      <c r="A170" s="11"/>
      <c r="B170" s="12"/>
      <c r="C170" s="12"/>
      <c r="D170" s="12"/>
      <c r="E170" s="13"/>
      <c r="F170" s="13"/>
      <c r="G170" s="14" t="str">
        <f>IF($A170="","",((B170+C170)-D170))</f>
        <v/>
      </c>
      <c r="H170" s="15" t="str">
        <f>IF($A170="","",IFERROR((D170/B170),0))</f>
        <v/>
      </c>
      <c r="I170" s="16" t="str">
        <f>IF($A170="","",(G170*E170))</f>
        <v/>
      </c>
    </row>
    <row r="171" spans="1:9" x14ac:dyDescent="0.25">
      <c r="A171" s="11"/>
      <c r="B171" s="12"/>
      <c r="C171" s="12"/>
      <c r="D171" s="12"/>
      <c r="E171" s="13"/>
      <c r="F171" s="13"/>
      <c r="G171" s="14" t="str">
        <f>IF($A171="","",((B171+C171)-D171))</f>
        <v/>
      </c>
      <c r="H171" s="15" t="str">
        <f>IF($A171="","",IFERROR((D171/B171),0))</f>
        <v/>
      </c>
      <c r="I171" s="16" t="str">
        <f>IF($A171="","",(G171*E171))</f>
        <v/>
      </c>
    </row>
    <row r="172" spans="1:9" x14ac:dyDescent="0.25">
      <c r="A172" s="11"/>
      <c r="B172" s="12"/>
      <c r="C172" s="12"/>
      <c r="D172" s="12"/>
      <c r="E172" s="13"/>
      <c r="F172" s="13"/>
      <c r="G172" s="14" t="str">
        <f>IF($A172="","",((B172+C172)-D172))</f>
        <v/>
      </c>
      <c r="H172" s="15" t="str">
        <f>IF($A172="","",IFERROR((D172/B172),0))</f>
        <v/>
      </c>
      <c r="I172" s="16" t="str">
        <f>IF($A172="","",(G172*E172))</f>
        <v/>
      </c>
    </row>
    <row r="173" spans="1:9" x14ac:dyDescent="0.25">
      <c r="A173" s="11"/>
      <c r="B173" s="12"/>
      <c r="C173" s="12"/>
      <c r="D173" s="12"/>
      <c r="E173" s="13"/>
      <c r="F173" s="13"/>
      <c r="G173" s="14" t="str">
        <f>IF($A173="","",((B173+C173)-D173))</f>
        <v/>
      </c>
      <c r="H173" s="15" t="str">
        <f>IF($A173="","",IFERROR((D173/B173),0))</f>
        <v/>
      </c>
      <c r="I173" s="16" t="str">
        <f>IF($A173="","",(G173*E173))</f>
        <v/>
      </c>
    </row>
    <row r="174" spans="1:9" x14ac:dyDescent="0.25">
      <c r="A174" s="11"/>
      <c r="B174" s="12"/>
      <c r="C174" s="12"/>
      <c r="D174" s="12"/>
      <c r="E174" s="13"/>
      <c r="F174" s="13"/>
      <c r="G174" s="14" t="str">
        <f>IF($A174="","",((B174+C174)-D174))</f>
        <v/>
      </c>
      <c r="H174" s="15" t="str">
        <f>IF($A174="","",IFERROR((D174/B174),0))</f>
        <v/>
      </c>
      <c r="I174" s="16" t="str">
        <f>IF($A174="","",(G174*E174))</f>
        <v/>
      </c>
    </row>
    <row r="175" spans="1:9" x14ac:dyDescent="0.25">
      <c r="A175" s="11"/>
      <c r="B175" s="12"/>
      <c r="C175" s="12"/>
      <c r="D175" s="12"/>
      <c r="E175" s="13"/>
      <c r="F175" s="13"/>
      <c r="G175" s="14" t="str">
        <f>IF($A175="","",((B175+C175)-D175))</f>
        <v/>
      </c>
      <c r="H175" s="15" t="str">
        <f>IF($A175="","",IFERROR((D175/B175),0))</f>
        <v/>
      </c>
      <c r="I175" s="16" t="str">
        <f>IF($A175="","",(G175*E175))</f>
        <v/>
      </c>
    </row>
    <row r="176" spans="1:9" x14ac:dyDescent="0.25">
      <c r="A176" s="11"/>
      <c r="B176" s="12"/>
      <c r="C176" s="12"/>
      <c r="D176" s="12"/>
      <c r="E176" s="13"/>
      <c r="F176" s="13"/>
      <c r="G176" s="14" t="str">
        <f>IF($A176="","",((B176+C176)-D176))</f>
        <v/>
      </c>
      <c r="H176" s="15" t="str">
        <f>IF($A176="","",IFERROR((D176/B176),0))</f>
        <v/>
      </c>
      <c r="I176" s="16" t="str">
        <f>IF($A176="","",(G176*E176))</f>
        <v/>
      </c>
    </row>
    <row r="177" spans="1:9" x14ac:dyDescent="0.25">
      <c r="A177" s="11"/>
      <c r="B177" s="12"/>
      <c r="C177" s="12"/>
      <c r="D177" s="12"/>
      <c r="E177" s="13"/>
      <c r="F177" s="13"/>
      <c r="G177" s="14" t="str">
        <f>IF($A177="","",((B177+C177)-D177))</f>
        <v/>
      </c>
      <c r="H177" s="15" t="str">
        <f>IF($A177="","",IFERROR((D177/B177),0))</f>
        <v/>
      </c>
      <c r="I177" s="16" t="str">
        <f>IF($A177="","",(G177*E177))</f>
        <v/>
      </c>
    </row>
    <row r="178" spans="1:9" x14ac:dyDescent="0.25">
      <c r="A178" s="11"/>
      <c r="B178" s="12"/>
      <c r="C178" s="12"/>
      <c r="D178" s="12"/>
      <c r="E178" s="13"/>
      <c r="F178" s="13"/>
      <c r="G178" s="14" t="str">
        <f>IF($A178="","",((B178+C178)-D178))</f>
        <v/>
      </c>
      <c r="H178" s="15" t="str">
        <f>IF($A178="","",IFERROR((D178/B178),0))</f>
        <v/>
      </c>
      <c r="I178" s="16" t="str">
        <f>IF($A178="","",(G178*E178))</f>
        <v/>
      </c>
    </row>
    <row r="179" spans="1:9" x14ac:dyDescent="0.25">
      <c r="A179" s="11"/>
      <c r="B179" s="12"/>
      <c r="C179" s="12"/>
      <c r="D179" s="12"/>
      <c r="E179" s="13"/>
      <c r="F179" s="13"/>
      <c r="G179" s="14" t="str">
        <f>IF($A179="","",((B179+C179)-D179))</f>
        <v/>
      </c>
      <c r="H179" s="15" t="str">
        <f>IF($A179="","",IFERROR((D179/B179),0))</f>
        <v/>
      </c>
      <c r="I179" s="16" t="str">
        <f>IF($A179="","",(G179*E179))</f>
        <v/>
      </c>
    </row>
    <row r="180" spans="1:9" x14ac:dyDescent="0.25">
      <c r="A180" s="11"/>
      <c r="B180" s="12"/>
      <c r="C180" s="12"/>
      <c r="D180" s="12"/>
      <c r="E180" s="13"/>
      <c r="F180" s="13"/>
      <c r="G180" s="14" t="str">
        <f>IF($A180="","",((B180+C180)-D180))</f>
        <v/>
      </c>
      <c r="H180" s="15" t="str">
        <f>IF($A180="","",IFERROR((D180/B180),0))</f>
        <v/>
      </c>
      <c r="I180" s="16" t="str">
        <f>IF($A180="","",(G180*E180))</f>
        <v/>
      </c>
    </row>
    <row r="181" spans="1:9" x14ac:dyDescent="0.25">
      <c r="A181" s="11"/>
      <c r="B181" s="12"/>
      <c r="C181" s="12"/>
      <c r="D181" s="12"/>
      <c r="E181" s="13"/>
      <c r="F181" s="13"/>
      <c r="G181" s="14" t="str">
        <f>IF($A181="","",((B181+C181)-D181))</f>
        <v/>
      </c>
      <c r="H181" s="15" t="str">
        <f>IF($A181="","",IFERROR((D181/B181),0))</f>
        <v/>
      </c>
      <c r="I181" s="16" t="str">
        <f>IF($A181="","",(G181*E181))</f>
        <v/>
      </c>
    </row>
    <row r="182" spans="1:9" x14ac:dyDescent="0.25">
      <c r="A182" s="11"/>
      <c r="B182" s="12"/>
      <c r="C182" s="12"/>
      <c r="D182" s="12"/>
      <c r="E182" s="13"/>
      <c r="F182" s="13"/>
      <c r="G182" s="14" t="str">
        <f>IF($A182="","",((B182+C182)-D182))</f>
        <v/>
      </c>
      <c r="H182" s="15" t="str">
        <f>IF($A182="","",IFERROR((D182/B182),0))</f>
        <v/>
      </c>
      <c r="I182" s="16" t="str">
        <f>IF($A182="","",(G182*E182))</f>
        <v/>
      </c>
    </row>
    <row r="183" spans="1:9" x14ac:dyDescent="0.25">
      <c r="A183" s="11"/>
      <c r="B183" s="12"/>
      <c r="C183" s="12"/>
      <c r="D183" s="12"/>
      <c r="E183" s="13"/>
      <c r="F183" s="13"/>
      <c r="G183" s="14" t="str">
        <f>IF($A183="","",((B183+C183)-D183))</f>
        <v/>
      </c>
      <c r="H183" s="15" t="str">
        <f>IF($A183="","",IFERROR((D183/B183),0))</f>
        <v/>
      </c>
      <c r="I183" s="16" t="str">
        <f>IF($A183="","",(G183*E183))</f>
        <v/>
      </c>
    </row>
    <row r="184" spans="1:9" x14ac:dyDescent="0.25">
      <c r="A184" s="11"/>
      <c r="B184" s="12"/>
      <c r="C184" s="12"/>
      <c r="D184" s="12"/>
      <c r="E184" s="13"/>
      <c r="F184" s="13"/>
      <c r="G184" s="14" t="str">
        <f>IF($A184="","",((B184+C184)-D184))</f>
        <v/>
      </c>
      <c r="H184" s="15" t="str">
        <f>IF($A184="","",IFERROR((D184/B184),0))</f>
        <v/>
      </c>
      <c r="I184" s="16" t="str">
        <f>IF($A184="","",(G184*E184))</f>
        <v/>
      </c>
    </row>
    <row r="185" spans="1:9" x14ac:dyDescent="0.25">
      <c r="A185" s="11"/>
      <c r="B185" s="12"/>
      <c r="C185" s="12"/>
      <c r="D185" s="12"/>
      <c r="E185" s="13"/>
      <c r="F185" s="13"/>
      <c r="G185" s="14" t="str">
        <f>IF($A185="","",((B185+C185)-D185))</f>
        <v/>
      </c>
      <c r="H185" s="15" t="str">
        <f>IF($A185="","",IFERROR((D185/B185),0))</f>
        <v/>
      </c>
      <c r="I185" s="16" t="str">
        <f>IF($A185="","",(G185*E185))</f>
        <v/>
      </c>
    </row>
    <row r="186" spans="1:9" x14ac:dyDescent="0.25">
      <c r="A186" s="11"/>
      <c r="B186" s="12"/>
      <c r="C186" s="12"/>
      <c r="D186" s="12"/>
      <c r="E186" s="13"/>
      <c r="F186" s="13"/>
      <c r="G186" s="14" t="str">
        <f>IF($A186="","",((B186+C186)-D186))</f>
        <v/>
      </c>
      <c r="H186" s="15" t="str">
        <f>IF($A186="","",IFERROR((D186/B186),0))</f>
        <v/>
      </c>
      <c r="I186" s="16" t="str">
        <f>IF($A186="","",(G186*E186))</f>
        <v/>
      </c>
    </row>
    <row r="187" spans="1:9" x14ac:dyDescent="0.25">
      <c r="A187" s="11"/>
      <c r="B187" s="12"/>
      <c r="C187" s="12"/>
      <c r="D187" s="12"/>
      <c r="E187" s="13"/>
      <c r="F187" s="13"/>
      <c r="G187" s="14" t="str">
        <f>IF($A187="","",((B187+C187)-D187))</f>
        <v/>
      </c>
      <c r="H187" s="15" t="str">
        <f>IF($A187="","",IFERROR((D187/B187),0))</f>
        <v/>
      </c>
      <c r="I187" s="16" t="str">
        <f>IF($A187="","",(G187*E187))</f>
        <v/>
      </c>
    </row>
    <row r="188" spans="1:9" x14ac:dyDescent="0.25">
      <c r="A188" s="11"/>
      <c r="B188" s="12"/>
      <c r="C188" s="12"/>
      <c r="D188" s="12"/>
      <c r="E188" s="13"/>
      <c r="F188" s="13"/>
      <c r="G188" s="14" t="str">
        <f>IF($A188="","",((B188+C188)-D188))</f>
        <v/>
      </c>
      <c r="H188" s="15" t="str">
        <f>IF($A188="","",IFERROR((D188/B188),0))</f>
        <v/>
      </c>
      <c r="I188" s="16" t="str">
        <f>IF($A188="","",(G188*E188))</f>
        <v/>
      </c>
    </row>
    <row r="189" spans="1:9" x14ac:dyDescent="0.25">
      <c r="A189" s="11"/>
      <c r="B189" s="12"/>
      <c r="C189" s="12"/>
      <c r="D189" s="12"/>
      <c r="E189" s="13"/>
      <c r="F189" s="13"/>
      <c r="G189" s="14" t="str">
        <f>IF($A189="","",((B189+C189)-D189))</f>
        <v/>
      </c>
      <c r="H189" s="15" t="str">
        <f>IF($A189="","",IFERROR((D189/B189),0))</f>
        <v/>
      </c>
      <c r="I189" s="16" t="str">
        <f>IF($A189="","",(G189*E189))</f>
        <v/>
      </c>
    </row>
    <row r="190" spans="1:9" x14ac:dyDescent="0.25">
      <c r="A190" s="11"/>
      <c r="B190" s="12"/>
      <c r="C190" s="12"/>
      <c r="D190" s="12"/>
      <c r="E190" s="13"/>
      <c r="F190" s="13"/>
      <c r="G190" s="14" t="str">
        <f>IF($A190="","",((B190+C190)-D190))</f>
        <v/>
      </c>
      <c r="H190" s="15" t="str">
        <f>IF($A190="","",IFERROR((D190/B190),0))</f>
        <v/>
      </c>
      <c r="I190" s="16" t="str">
        <f>IF($A190="","",(G190*E190))</f>
        <v/>
      </c>
    </row>
    <row r="191" spans="1:9" x14ac:dyDescent="0.25">
      <c r="A191" s="11"/>
      <c r="B191" s="12"/>
      <c r="C191" s="12"/>
      <c r="D191" s="12"/>
      <c r="E191" s="13"/>
      <c r="F191" s="13"/>
      <c r="G191" s="14" t="str">
        <f>IF($A191="","",((B191+C191)-D191))</f>
        <v/>
      </c>
      <c r="H191" s="15" t="str">
        <f>IF($A191="","",IFERROR((D191/B191),0))</f>
        <v/>
      </c>
      <c r="I191" s="16" t="str">
        <f>IF($A191="","",(G191*E191))</f>
        <v/>
      </c>
    </row>
    <row r="192" spans="1:9" x14ac:dyDescent="0.25">
      <c r="A192" s="11"/>
      <c r="B192" s="12"/>
      <c r="C192" s="12"/>
      <c r="D192" s="12"/>
      <c r="E192" s="13"/>
      <c r="F192" s="13"/>
      <c r="G192" s="14" t="str">
        <f>IF($A192="","",((B192+C192)-D192))</f>
        <v/>
      </c>
      <c r="H192" s="15" t="str">
        <f>IF($A192="","",IFERROR((D192/B192),0))</f>
        <v/>
      </c>
      <c r="I192" s="16" t="str">
        <f>IF($A192="","",(G192*E192))</f>
        <v/>
      </c>
    </row>
    <row r="193" spans="1:9" x14ac:dyDescent="0.25">
      <c r="A193" s="11"/>
      <c r="B193" s="12"/>
      <c r="C193" s="12"/>
      <c r="D193" s="12"/>
      <c r="E193" s="13"/>
      <c r="F193" s="13"/>
      <c r="G193" s="14" t="str">
        <f>IF($A193="","",((B193+C193)-D193))</f>
        <v/>
      </c>
      <c r="H193" s="15" t="str">
        <f>IF($A193="","",IFERROR((D193/B193),0))</f>
        <v/>
      </c>
      <c r="I193" s="16" t="str">
        <f>IF($A193="","",(G193*E193))</f>
        <v/>
      </c>
    </row>
    <row r="194" spans="1:9" x14ac:dyDescent="0.25">
      <c r="A194" s="11"/>
      <c r="B194" s="12"/>
      <c r="C194" s="12"/>
      <c r="D194" s="12"/>
      <c r="E194" s="13"/>
      <c r="F194" s="13"/>
      <c r="G194" s="14" t="str">
        <f>IF($A194="","",((B194+C194)-D194))</f>
        <v/>
      </c>
      <c r="H194" s="15" t="str">
        <f>IF($A194="","",IFERROR((D194/B194),0))</f>
        <v/>
      </c>
      <c r="I194" s="16" t="str">
        <f>IF($A194="","",(G194*E194))</f>
        <v/>
      </c>
    </row>
    <row r="195" spans="1:9" x14ac:dyDescent="0.25">
      <c r="A195" s="11"/>
      <c r="B195" s="12"/>
      <c r="C195" s="12"/>
      <c r="D195" s="12"/>
      <c r="E195" s="13"/>
      <c r="F195" s="13"/>
      <c r="G195" s="14" t="str">
        <f>IF($A195="","",((B195+C195)-D195))</f>
        <v/>
      </c>
      <c r="H195" s="15" t="str">
        <f>IF($A195="","",IFERROR((D195/B195),0))</f>
        <v/>
      </c>
      <c r="I195" s="16" t="str">
        <f>IF($A195="","",(G195*E195))</f>
        <v/>
      </c>
    </row>
    <row r="196" spans="1:9" x14ac:dyDescent="0.25">
      <c r="A196" s="11"/>
      <c r="B196" s="12"/>
      <c r="C196" s="12"/>
      <c r="D196" s="12"/>
      <c r="E196" s="13"/>
      <c r="F196" s="13"/>
      <c r="G196" s="14" t="str">
        <f>IF($A196="","",((B196+C196)-D196))</f>
        <v/>
      </c>
      <c r="H196" s="15" t="str">
        <f>IF($A196="","",IFERROR((D196/B196),0))</f>
        <v/>
      </c>
      <c r="I196" s="16" t="str">
        <f>IF($A196="","",(G196*E196))</f>
        <v/>
      </c>
    </row>
    <row r="197" spans="1:9" x14ac:dyDescent="0.25">
      <c r="A197" s="11"/>
      <c r="B197" s="12"/>
      <c r="C197" s="12"/>
      <c r="D197" s="12"/>
      <c r="E197" s="13"/>
      <c r="F197" s="13"/>
      <c r="G197" s="14" t="str">
        <f>IF($A197="","",((B197+C197)-D197))</f>
        <v/>
      </c>
      <c r="H197" s="15" t="str">
        <f>IF($A197="","",IFERROR((D197/B197),0))</f>
        <v/>
      </c>
      <c r="I197" s="16" t="str">
        <f>IF($A197="","",(G197*E197))</f>
        <v/>
      </c>
    </row>
    <row r="198" spans="1:9" x14ac:dyDescent="0.25">
      <c r="A198" s="11"/>
      <c r="B198" s="12"/>
      <c r="C198" s="12"/>
      <c r="D198" s="12"/>
      <c r="E198" s="13"/>
      <c r="F198" s="13"/>
      <c r="G198" s="14" t="str">
        <f>IF($A198="","",((B198+C198)-D198))</f>
        <v/>
      </c>
      <c r="H198" s="15" t="str">
        <f>IF($A198="","",IFERROR((D198/B198),0))</f>
        <v/>
      </c>
      <c r="I198" s="16" t="str">
        <f>IF($A198="","",(G198*E198))</f>
        <v/>
      </c>
    </row>
    <row r="199" spans="1:9" x14ac:dyDescent="0.25">
      <c r="A199" s="11"/>
      <c r="B199" s="12"/>
      <c r="C199" s="12"/>
      <c r="D199" s="12"/>
      <c r="E199" s="13"/>
      <c r="F199" s="13"/>
      <c r="G199" s="14" t="str">
        <f>IF($A199="","",((B199+C199)-D199))</f>
        <v/>
      </c>
      <c r="H199" s="15" t="str">
        <f>IF($A199="","",IFERROR((D199/B199),0))</f>
        <v/>
      </c>
      <c r="I199" s="16" t="str">
        <f>IF($A199="","",(G199*E199))</f>
        <v/>
      </c>
    </row>
    <row r="200" spans="1:9" x14ac:dyDescent="0.25">
      <c r="A200" s="11"/>
      <c r="B200" s="12"/>
      <c r="C200" s="12"/>
      <c r="D200" s="12"/>
      <c r="E200" s="13"/>
      <c r="F200" s="13"/>
      <c r="G200" s="14" t="str">
        <f>IF($A200="","",((B200+C200)-D200))</f>
        <v/>
      </c>
      <c r="H200" s="15" t="str">
        <f>IF($A200="","",IFERROR((D200/B200),0))</f>
        <v/>
      </c>
      <c r="I200" s="16" t="str">
        <f>IF($A200="","",(G200*E200))</f>
        <v/>
      </c>
    </row>
    <row r="201" spans="1:9" x14ac:dyDescent="0.25">
      <c r="A201" s="11"/>
      <c r="B201" s="12"/>
      <c r="C201" s="12"/>
      <c r="D201" s="12"/>
      <c r="E201" s="13"/>
      <c r="F201" s="13"/>
      <c r="G201" s="14" t="str">
        <f>IF($A201="","",((B201+C201)-D201))</f>
        <v/>
      </c>
      <c r="H201" s="15" t="str">
        <f>IF($A201="","",IFERROR((D201/B201),0))</f>
        <v/>
      </c>
      <c r="I201" s="16" t="str">
        <f>IF($A201="","",(G201*E201))</f>
        <v/>
      </c>
    </row>
  </sheetData>
  <autoFilter ref="A1:I1"/>
  <conditionalFormatting sqref="H2:H201">
    <cfRule type="expression" dxfId="0" priority="1">
      <formula>AND(H2&lt;&gt;"",H2&gt;0.12)</formula>
    </cfRule>
  </conditionalFormatting>
  <conditionalFormatting sqref="H2:H201">
    <cfRule type="expression" dxfId="1" priority="1">
      <formula>AND(H2&lt;&gt;"",H2&gt;0.08)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22</v>
      </c>
      <c r="B1" s="17" t="s">
        <v>23</v>
      </c>
      <c r="C1" s="17" t="s">
        <v>24</v>
      </c>
    </row>
    <row r="2" spans="1:3" x14ac:dyDescent="0.25">
      <c r="A2" s="18" t="s">
        <v>25</v>
      </c>
      <c r="B2" s="19"/>
      <c r="C2" s="19"/>
    </row>
    <row r="3" spans="1:2" x14ac:dyDescent="0.25">
      <c r="A3" t="s">
        <v>26</v>
      </c>
      <c r="B3" s="20">
        <f>IFERROR((SUM('Monthly'!$D$2:$D$201)/SUM('Monthly'!$B$2:$B$201)),0)</f>
        <v>0.1027906976744186</v>
      </c>
    </row>
    <row r="4" spans="1:2" x14ac:dyDescent="0.25">
      <c r="A4" t="s">
        <v>27</v>
      </c>
      <c r="B4" s="21">
        <f>IFERROR(ROUND((1/'Unit economics'!$B$3),1),0)</f>
        <v>9.7</v>
      </c>
    </row>
    <row r="5" spans="1:2" x14ac:dyDescent="0.25">
      <c r="A5" t="s">
        <v>18</v>
      </c>
      <c r="B5" s="22">
        <v>16.1</v>
      </c>
    </row>
    <row r="6" spans="1:3" x14ac:dyDescent="0.25">
      <c r="A6" t="s">
        <v>28</v>
      </c>
      <c r="B6" s="23">
        <f>('Unit economics'!$B$5*'Unit economics'!$B$4)</f>
        <v>156.17000000000002</v>
      </c>
      <c r="C6" s="24" t="s">
        <v>29</v>
      </c>
    </row>
  </sheetData>
  <dataValidations count="1">
    <dataValidation type="decimal" operator="greaterThanOrEqual" allowBlank="1" showErrorMessage="1" errorTitle="Number expected" error="Enter a number." sqref="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Monthly</vt:lpstr>
      <vt:lpstr>Unit economics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