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arvests" state="visible" r:id="rId5"/>
    <sheet sheetId="3" name="Da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<sst xmlns="http://schemas.openxmlformats.org/spreadsheetml/2006/main" count="62" uniqueCount="50">
  <si>
    <t>Sod Farm Harvest Schedule</t>
  </si>
  <si>
    <t>A free harvest schedule for sod farms: plan daily cutting by field with crews, equipment, and rolls cut in Google Sheets or Excel.</t>
  </si>
  <si>
    <t>Quick start</t>
  </si>
  <si>
    <t>Open the Harvests tab and replace the sample rows with your own — one row per entry. Formulas fill in automatically for new rows.</t>
  </si>
  <si>
    <t>Harvest dates turn red when past and not Cut or Delivered; weather delays need rescheduling.</t>
  </si>
  <si>
    <t>Cut sod should be laid within 24 to 48 hours; schedule cutting close to delivery.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</si>
  <si>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</si>
  <si>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</si>
  <si>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</si>
  <si>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</si>
  <si>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</si>
  <si>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</si>
  <si>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</si>
  <si>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Harvest date</t>
  </si>
  <si>
    <t>Field</t>
  </si>
  <si>
    <t>Variety</t>
  </si>
  <si>
    <t>Customer / order</t>
  </si>
  <si>
    <t>Crew</t>
  </si>
  <si>
    <t>Harvester</t>
  </si>
  <si>
    <t>Rolls ordered</t>
  </si>
  <si>
    <t>Rolls cut</t>
  </si>
  <si>
    <t>Sq ft per roll</t>
  </si>
  <si>
    <t>Status</t>
  </si>
  <si>
    <t>Rolls short</t>
  </si>
  <si>
    <t>Sq ft</t>
  </si>
  <si>
    <t>North 40</t>
  </si>
  <si>
    <t>Tall fescue blend</t>
  </si>
  <si>
    <t>Greenway Landscaping</t>
  </si>
  <si>
    <t>Crew A</t>
  </si>
  <si>
    <t>Harvester 1</t>
  </si>
  <si>
    <t>Delivered</t>
  </si>
  <si>
    <t>Creek field</t>
  </si>
  <si>
    <t>Kentucky bluegrass</t>
  </si>
  <si>
    <t>Home Depot #312</t>
  </si>
  <si>
    <t>Scheduled</t>
  </si>
  <si>
    <t>East pivot</t>
  </si>
  <si>
    <t>Bermuda</t>
  </si>
  <si>
    <t>City parks</t>
  </si>
  <si>
    <t>Crew B</t>
  </si>
  <si>
    <t>Harvester 2</t>
  </si>
  <si>
    <t>Walk-in orders</t>
  </si>
  <si>
    <t>South block</t>
  </si>
  <si>
    <t>Zoysia</t>
  </si>
  <si>
    <t>Lakes golf course</t>
  </si>
  <si>
    <t>Weather delay</t>
  </si>
  <si>
    <t>Item</t>
  </si>
  <si>
    <t>Value</t>
  </si>
  <si>
    <t>Notes</t>
  </si>
  <si>
    <t>Totals</t>
  </si>
  <si>
    <t>Sq ft scheduled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</si>
</sst>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3" width="16" customWidth="1"/>
    <col min="4" max="5" width="24" customWidth="1"/>
    <col min="6" max="7" width="16" customWidth="1"/>
    <col min="8" max="8" width="12" customWidth="1"/>
    <col min="9" max="9" width="17" customWidth="1"/>
    <col min="10" max="10" width="16" customWidth="1"/>
    <col min="11" max="11" width="14" customWidth="1"/>
    <col min="12" max="12" width="12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46307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2">
        <v>600</v>
      </c>
      <c r="H2" s="12">
        <v>600</v>
      </c>
      <c r="I2" s="12">
        <v>10</v>
      </c>
      <c r="J2" t="s">
        <v>30</v>
      </c>
      <c r="K2" s="13">
        <f>IF($A2="","",MAX(0,(G2-H2)))</f>
        <v>0</v>
      </c>
      <c r="L2" s="13">
        <f>IF($A2="","",(G2*I2))</f>
        <v>6000</v>
      </c>
    </row>
    <row r="3" spans="1:12" x14ac:dyDescent="0.25">
      <c r="A3" s="11">
        <v>46308</v>
      </c>
      <c r="B3" t="s">
        <v>31</v>
      </c>
      <c r="C3" t="s">
        <v>32</v>
      </c>
      <c r="D3" t="s">
        <v>33</v>
      </c>
      <c r="E3" t="s">
        <v>28</v>
      </c>
      <c r="F3" t="s">
        <v>29</v>
      </c>
      <c r="G3" s="12">
        <v>800</v>
      </c>
      <c r="H3" s="12">
        <v>450</v>
      </c>
      <c r="I3" s="12">
        <v>10</v>
      </c>
      <c r="J3" t="s">
        <v>34</v>
      </c>
      <c r="K3" s="13">
        <f>IF($A3="","",MAX(0,(G3-H3)))</f>
        <v>350</v>
      </c>
      <c r="L3" s="13">
        <f>IF($A3="","",(G3*I3))</f>
        <v>8000</v>
      </c>
    </row>
    <row r="4" spans="1:12" x14ac:dyDescent="0.25">
      <c r="A4" s="11">
        <v>46308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s="12">
        <v>1200</v>
      </c>
      <c r="H4" s="12">
        <v>0</v>
      </c>
      <c r="I4" s="12">
        <v>10</v>
      </c>
      <c r="J4" t="s">
        <v>34</v>
      </c>
      <c r="K4" s="13">
        <f>IF($A4="","",MAX(0,(G4-H4)))</f>
        <v>1200</v>
      </c>
      <c r="L4" s="13">
        <f>IF($A4="","",(G4*I4))</f>
        <v>12000</v>
      </c>
    </row>
    <row r="5" spans="1:12" x14ac:dyDescent="0.25">
      <c r="A5" s="11">
        <v>46309</v>
      </c>
      <c r="B5" t="s">
        <v>25</v>
      </c>
      <c r="C5" t="s">
        <v>26</v>
      </c>
      <c r="D5" t="s">
        <v>40</v>
      </c>
      <c r="E5" t="s">
        <v>38</v>
      </c>
      <c r="F5" t="s">
        <v>39</v>
      </c>
      <c r="G5" s="12">
        <v>150</v>
      </c>
      <c r="H5" s="12">
        <v>0</v>
      </c>
      <c r="I5" s="12">
        <v>10</v>
      </c>
      <c r="J5" t="s">
        <v>34</v>
      </c>
      <c r="K5" s="13">
        <f>IF($A5="","",MAX(0,(G5-H5)))</f>
        <v>150</v>
      </c>
      <c r="L5" s="13">
        <f>IF($A5="","",(G5*I5))</f>
        <v>1500</v>
      </c>
    </row>
    <row r="6" spans="1:12" x14ac:dyDescent="0.25">
      <c r="A6" s="11">
        <v>46306</v>
      </c>
      <c r="B6" t="s">
        <v>41</v>
      </c>
      <c r="C6" t="s">
        <v>42</v>
      </c>
      <c r="D6" t="s">
        <v>43</v>
      </c>
      <c r="E6" t="s">
        <v>28</v>
      </c>
      <c r="F6" t="s">
        <v>29</v>
      </c>
      <c r="G6" s="12">
        <v>400</v>
      </c>
      <c r="H6" s="12">
        <v>300</v>
      </c>
      <c r="I6" s="12">
        <v>10</v>
      </c>
      <c r="J6" t="s">
        <v>44</v>
      </c>
      <c r="K6" s="13">
        <f>IF($A6="","",MAX(0,(G6-H6)))</f>
        <v>100</v>
      </c>
      <c r="L6" s="13">
        <f>IF($A6="","",(G6*I6))</f>
        <v>4000</v>
      </c>
    </row>
    <row r="7" spans="1:12" x14ac:dyDescent="0.25">
      <c r="A7" s="11"/>
      <c r="G7" s="12"/>
      <c r="H7" s="12"/>
      <c r="I7" s="12"/>
      <c r="K7" s="13" t="str">
        <f>IF($A7="","",MAX(0,(G7-H7)))</f>
        <v/>
      </c>
      <c r="L7" s="13" t="str">
        <f>IF($A7="","",(G7*I7))</f>
        <v/>
      </c>
    </row>
    <row r="8" spans="1:12" x14ac:dyDescent="0.25">
      <c r="A8" s="11"/>
      <c r="G8" s="12"/>
      <c r="H8" s="12"/>
      <c r="I8" s="12"/>
      <c r="K8" s="13" t="str">
        <f>IF($A8="","",MAX(0,(G8-H8)))</f>
        <v/>
      </c>
      <c r="L8" s="13" t="str">
        <f>IF($A8="","",(G8*I8))</f>
        <v/>
      </c>
    </row>
    <row r="9" spans="1:12" x14ac:dyDescent="0.25">
      <c r="A9" s="11"/>
      <c r="G9" s="12"/>
      <c r="H9" s="12"/>
      <c r="I9" s="12"/>
      <c r="K9" s="13" t="str">
        <f>IF($A9="","",MAX(0,(G9-H9)))</f>
        <v/>
      </c>
      <c r="L9" s="13" t="str">
        <f>IF($A9="","",(G9*I9))</f>
        <v/>
      </c>
    </row>
    <row r="10" spans="1:12" x14ac:dyDescent="0.25">
      <c r="A10" s="11"/>
      <c r="G10" s="12"/>
      <c r="H10" s="12"/>
      <c r="I10" s="12"/>
      <c r="K10" s="13" t="str">
        <f>IF($A10="","",MAX(0,(G10-H10)))</f>
        <v/>
      </c>
      <c r="L10" s="13" t="str">
        <f>IF($A10="","",(G10*I10))</f>
        <v/>
      </c>
    </row>
    <row r="11" spans="1:12" x14ac:dyDescent="0.25">
      <c r="A11" s="11"/>
      <c r="G11" s="12"/>
      <c r="H11" s="12"/>
      <c r="I11" s="12"/>
      <c r="K11" s="13" t="str">
        <f>IF($A11="","",MAX(0,(G11-H11)))</f>
        <v/>
      </c>
      <c r="L11" s="13" t="str">
        <f>IF($A11="","",(G11*I11))</f>
        <v/>
      </c>
    </row>
    <row r="12" spans="1:12" x14ac:dyDescent="0.25">
      <c r="A12" s="11"/>
      <c r="G12" s="12"/>
      <c r="H12" s="12"/>
      <c r="I12" s="12"/>
      <c r="K12" s="13" t="str">
        <f>IF($A12="","",MAX(0,(G12-H12)))</f>
        <v/>
      </c>
      <c r="L12" s="13" t="str">
        <f>IF($A12="","",(G12*I12))</f>
        <v/>
      </c>
    </row>
    <row r="13" spans="1:12" x14ac:dyDescent="0.25">
      <c r="A13" s="11"/>
      <c r="G13" s="12"/>
      <c r="H13" s="12"/>
      <c r="I13" s="12"/>
      <c r="K13" s="13" t="str">
        <f>IF($A13="","",MAX(0,(G13-H13)))</f>
        <v/>
      </c>
      <c r="L13" s="13" t="str">
        <f>IF($A13="","",(G13*I13))</f>
        <v/>
      </c>
    </row>
    <row r="14" spans="1:12" x14ac:dyDescent="0.25">
      <c r="A14" s="11"/>
      <c r="G14" s="12"/>
      <c r="H14" s="12"/>
      <c r="I14" s="12"/>
      <c r="K14" s="13" t="str">
        <f>IF($A14="","",MAX(0,(G14-H14)))</f>
        <v/>
      </c>
      <c r="L14" s="13" t="str">
        <f>IF($A14="","",(G14*I14))</f>
        <v/>
      </c>
    </row>
    <row r="15" spans="1:12" x14ac:dyDescent="0.25">
      <c r="A15" s="11"/>
      <c r="G15" s="12"/>
      <c r="H15" s="12"/>
      <c r="I15" s="12"/>
      <c r="K15" s="13" t="str">
        <f>IF($A15="","",MAX(0,(G15-H15)))</f>
        <v/>
      </c>
      <c r="L15" s="13" t="str">
        <f>IF($A15="","",(G15*I15))</f>
        <v/>
      </c>
    </row>
    <row r="16" spans="1:12" x14ac:dyDescent="0.25">
      <c r="A16" s="11"/>
      <c r="G16" s="12"/>
      <c r="H16" s="12"/>
      <c r="I16" s="12"/>
      <c r="K16" s="13" t="str">
        <f>IF($A16="","",MAX(0,(G16-H16)))</f>
        <v/>
      </c>
      <c r="L16" s="13" t="str">
        <f>IF($A16="","",(G16*I16))</f>
        <v/>
      </c>
    </row>
    <row r="17" spans="1:12" x14ac:dyDescent="0.25">
      <c r="A17" s="11"/>
      <c r="G17" s="12"/>
      <c r="H17" s="12"/>
      <c r="I17" s="12"/>
      <c r="K17" s="13" t="str">
        <f>IF($A17="","",MAX(0,(G17-H17)))</f>
        <v/>
      </c>
      <c r="L17" s="13" t="str">
        <f>IF($A17="","",(G17*I17))</f>
        <v/>
      </c>
    </row>
    <row r="18" spans="1:12" x14ac:dyDescent="0.25">
      <c r="A18" s="11"/>
      <c r="G18" s="12"/>
      <c r="H18" s="12"/>
      <c r="I18" s="12"/>
      <c r="K18" s="13" t="str">
        <f>IF($A18="","",MAX(0,(G18-H18)))</f>
        <v/>
      </c>
      <c r="L18" s="13" t="str">
        <f>IF($A18="","",(G18*I18))</f>
        <v/>
      </c>
    </row>
    <row r="19" spans="1:12" x14ac:dyDescent="0.25">
      <c r="A19" s="11"/>
      <c r="G19" s="12"/>
      <c r="H19" s="12"/>
      <c r="I19" s="12"/>
      <c r="K19" s="13" t="str">
        <f>IF($A19="","",MAX(0,(G19-H19)))</f>
        <v/>
      </c>
      <c r="L19" s="13" t="str">
        <f>IF($A19="","",(G19*I19))</f>
        <v/>
      </c>
    </row>
    <row r="20" spans="1:12" x14ac:dyDescent="0.25">
      <c r="A20" s="11"/>
      <c r="G20" s="12"/>
      <c r="H20" s="12"/>
      <c r="I20" s="12"/>
      <c r="K20" s="13" t="str">
        <f>IF($A20="","",MAX(0,(G20-H20)))</f>
        <v/>
      </c>
      <c r="L20" s="13" t="str">
        <f>IF($A20="","",(G20*I20))</f>
        <v/>
      </c>
    </row>
    <row r="21" spans="1:12" x14ac:dyDescent="0.25">
      <c r="A21" s="11"/>
      <c r="G21" s="12"/>
      <c r="H21" s="12"/>
      <c r="I21" s="12"/>
      <c r="K21" s="13" t="str">
        <f>IF($A21="","",MAX(0,(G21-H21)))</f>
        <v/>
      </c>
      <c r="L21" s="13" t="str">
        <f>IF($A21="","",(G21*I21))</f>
        <v/>
      </c>
    </row>
    <row r="22" spans="1:12" x14ac:dyDescent="0.25">
      <c r="A22" s="11"/>
      <c r="G22" s="12"/>
      <c r="H22" s="12"/>
      <c r="I22" s="12"/>
      <c r="K22" s="13" t="str">
        <f>IF($A22="","",MAX(0,(G22-H22)))</f>
        <v/>
      </c>
      <c r="L22" s="13" t="str">
        <f>IF($A22="","",(G22*I22))</f>
        <v/>
      </c>
    </row>
    <row r="23" spans="1:12" x14ac:dyDescent="0.25">
      <c r="A23" s="11"/>
      <c r="G23" s="12"/>
      <c r="H23" s="12"/>
      <c r="I23" s="12"/>
      <c r="K23" s="13" t="str">
        <f>IF($A23="","",MAX(0,(G23-H23)))</f>
        <v/>
      </c>
      <c r="L23" s="13" t="str">
        <f>IF($A23="","",(G23*I23))</f>
        <v/>
      </c>
    </row>
    <row r="24" spans="1:12" x14ac:dyDescent="0.25">
      <c r="A24" s="11"/>
      <c r="G24" s="12"/>
      <c r="H24" s="12"/>
      <c r="I24" s="12"/>
      <c r="K24" s="13" t="str">
        <f>IF($A24="","",MAX(0,(G24-H24)))</f>
        <v/>
      </c>
      <c r="L24" s="13" t="str">
        <f>IF($A24="","",(G24*I24))</f>
        <v/>
      </c>
    </row>
    <row r="25" spans="1:12" x14ac:dyDescent="0.25">
      <c r="A25" s="11"/>
      <c r="G25" s="12"/>
      <c r="H25" s="12"/>
      <c r="I25" s="12"/>
      <c r="K25" s="13" t="str">
        <f>IF($A25="","",MAX(0,(G25-H25)))</f>
        <v/>
      </c>
      <c r="L25" s="13" t="str">
        <f>IF($A25="","",(G25*I25))</f>
        <v/>
      </c>
    </row>
    <row r="26" spans="1:12" x14ac:dyDescent="0.25">
      <c r="A26" s="11"/>
      <c r="G26" s="12"/>
      <c r="H26" s="12"/>
      <c r="I26" s="12"/>
      <c r="K26" s="13" t="str">
        <f>IF($A26="","",MAX(0,(G26-H26)))</f>
        <v/>
      </c>
      <c r="L26" s="13" t="str">
        <f>IF($A26="","",(G26*I26))</f>
        <v/>
      </c>
    </row>
    <row r="27" spans="1:12" x14ac:dyDescent="0.25">
      <c r="A27" s="11"/>
      <c r="G27" s="12"/>
      <c r="H27" s="12"/>
      <c r="I27" s="12"/>
      <c r="K27" s="13" t="str">
        <f>IF($A27="","",MAX(0,(G27-H27)))</f>
        <v/>
      </c>
      <c r="L27" s="13" t="str">
        <f>IF($A27="","",(G27*I27))</f>
        <v/>
      </c>
    </row>
    <row r="28" spans="1:12" x14ac:dyDescent="0.25">
      <c r="A28" s="11"/>
      <c r="G28" s="12"/>
      <c r="H28" s="12"/>
      <c r="I28" s="12"/>
      <c r="K28" s="13" t="str">
        <f>IF($A28="","",MAX(0,(G28-H28)))</f>
        <v/>
      </c>
      <c r="L28" s="13" t="str">
        <f>IF($A28="","",(G28*I28))</f>
        <v/>
      </c>
    </row>
    <row r="29" spans="1:12" x14ac:dyDescent="0.25">
      <c r="A29" s="11"/>
      <c r="G29" s="12"/>
      <c r="H29" s="12"/>
      <c r="I29" s="12"/>
      <c r="K29" s="13" t="str">
        <f>IF($A29="","",MAX(0,(G29-H29)))</f>
        <v/>
      </c>
      <c r="L29" s="13" t="str">
        <f>IF($A29="","",(G29*I29))</f>
        <v/>
      </c>
    </row>
    <row r="30" spans="1:12" x14ac:dyDescent="0.25">
      <c r="A30" s="11"/>
      <c r="G30" s="12"/>
      <c r="H30" s="12"/>
      <c r="I30" s="12"/>
      <c r="K30" s="13" t="str">
        <f>IF($A30="","",MAX(0,(G30-H30)))</f>
        <v/>
      </c>
      <c r="L30" s="13" t="str">
        <f>IF($A30="","",(G30*I30))</f>
        <v/>
      </c>
    </row>
    <row r="31" spans="1:12" x14ac:dyDescent="0.25">
      <c r="A31" s="11"/>
      <c r="G31" s="12"/>
      <c r="H31" s="12"/>
      <c r="I31" s="12"/>
      <c r="K31" s="13" t="str">
        <f>IF($A31="","",MAX(0,(G31-H31)))</f>
        <v/>
      </c>
      <c r="L31" s="13" t="str">
        <f>IF($A31="","",(G31*I31))</f>
        <v/>
      </c>
    </row>
    <row r="32" spans="1:12" x14ac:dyDescent="0.25">
      <c r="A32" s="11"/>
      <c r="G32" s="12"/>
      <c r="H32" s="12"/>
      <c r="I32" s="12"/>
      <c r="K32" s="13" t="str">
        <f>IF($A32="","",MAX(0,(G32-H32)))</f>
        <v/>
      </c>
      <c r="L32" s="13" t="str">
        <f>IF($A32="","",(G32*I32))</f>
        <v/>
      </c>
    </row>
    <row r="33" spans="1:12" x14ac:dyDescent="0.25">
      <c r="A33" s="11"/>
      <c r="G33" s="12"/>
      <c r="H33" s="12"/>
      <c r="I33" s="12"/>
      <c r="K33" s="13" t="str">
        <f>IF($A33="","",MAX(0,(G33-H33)))</f>
        <v/>
      </c>
      <c r="L33" s="13" t="str">
        <f>IF($A33="","",(G33*I33))</f>
        <v/>
      </c>
    </row>
    <row r="34" spans="1:12" x14ac:dyDescent="0.25">
      <c r="A34" s="11"/>
      <c r="G34" s="12"/>
      <c r="H34" s="12"/>
      <c r="I34" s="12"/>
      <c r="K34" s="13" t="str">
        <f>IF($A34="","",MAX(0,(G34-H34)))</f>
        <v/>
      </c>
      <c r="L34" s="13" t="str">
        <f>IF($A34="","",(G34*I34))</f>
        <v/>
      </c>
    </row>
    <row r="35" spans="1:12" x14ac:dyDescent="0.25">
      <c r="A35" s="11"/>
      <c r="G35" s="12"/>
      <c r="H35" s="12"/>
      <c r="I35" s="12"/>
      <c r="K35" s="13" t="str">
        <f>IF($A35="","",MAX(0,(G35-H35)))</f>
        <v/>
      </c>
      <c r="L35" s="13" t="str">
        <f>IF($A35="","",(G35*I35))</f>
        <v/>
      </c>
    </row>
    <row r="36" spans="1:12" x14ac:dyDescent="0.25">
      <c r="A36" s="11"/>
      <c r="G36" s="12"/>
      <c r="H36" s="12"/>
      <c r="I36" s="12"/>
      <c r="K36" s="13" t="str">
        <f>IF($A36="","",MAX(0,(G36-H36)))</f>
        <v/>
      </c>
      <c r="L36" s="13" t="str">
        <f>IF($A36="","",(G36*I36))</f>
        <v/>
      </c>
    </row>
    <row r="37" spans="1:12" x14ac:dyDescent="0.25">
      <c r="A37" s="11"/>
      <c r="G37" s="12"/>
      <c r="H37" s="12"/>
      <c r="I37" s="12"/>
      <c r="K37" s="13" t="str">
        <f>IF($A37="","",MAX(0,(G37-H37)))</f>
        <v/>
      </c>
      <c r="L37" s="13" t="str">
        <f>IF($A37="","",(G37*I37))</f>
        <v/>
      </c>
    </row>
    <row r="38" spans="1:12" x14ac:dyDescent="0.25">
      <c r="A38" s="11"/>
      <c r="G38" s="12"/>
      <c r="H38" s="12"/>
      <c r="I38" s="12"/>
      <c r="K38" s="13" t="str">
        <f>IF($A38="","",MAX(0,(G38-H38)))</f>
        <v/>
      </c>
      <c r="L38" s="13" t="str">
        <f>IF($A38="","",(G38*I38))</f>
        <v/>
      </c>
    </row>
    <row r="39" spans="1:12" x14ac:dyDescent="0.25">
      <c r="A39" s="11"/>
      <c r="G39" s="12"/>
      <c r="H39" s="12"/>
      <c r="I39" s="12"/>
      <c r="K39" s="13" t="str">
        <f>IF($A39="","",MAX(0,(G39-H39)))</f>
        <v/>
      </c>
      <c r="L39" s="13" t="str">
        <f>IF($A39="","",(G39*I39))</f>
        <v/>
      </c>
    </row>
    <row r="40" spans="1:12" x14ac:dyDescent="0.25">
      <c r="A40" s="11"/>
      <c r="G40" s="12"/>
      <c r="H40" s="12"/>
      <c r="I40" s="12"/>
      <c r="K40" s="13" t="str">
        <f>IF($A40="","",MAX(0,(G40-H40)))</f>
        <v/>
      </c>
      <c r="L40" s="13" t="str">
        <f>IF($A40="","",(G40*I40))</f>
        <v/>
      </c>
    </row>
    <row r="41" spans="1:12" x14ac:dyDescent="0.25">
      <c r="A41" s="11"/>
      <c r="G41" s="12"/>
      <c r="H41" s="12"/>
      <c r="I41" s="12"/>
      <c r="K41" s="13" t="str">
        <f>IF($A41="","",MAX(0,(G41-H41)))</f>
        <v/>
      </c>
      <c r="L41" s="13" t="str">
        <f>IF($A41="","",(G41*I41))</f>
        <v/>
      </c>
    </row>
    <row r="42" spans="1:12" x14ac:dyDescent="0.25">
      <c r="A42" s="11"/>
      <c r="G42" s="12"/>
      <c r="H42" s="12"/>
      <c r="I42" s="12"/>
      <c r="K42" s="13" t="str">
        <f>IF($A42="","",MAX(0,(G42-H42)))</f>
        <v/>
      </c>
      <c r="L42" s="13" t="str">
        <f>IF($A42="","",(G42*I42))</f>
        <v/>
      </c>
    </row>
    <row r="43" spans="1:12" x14ac:dyDescent="0.25">
      <c r="A43" s="11"/>
      <c r="G43" s="12"/>
      <c r="H43" s="12"/>
      <c r="I43" s="12"/>
      <c r="K43" s="13" t="str">
        <f>IF($A43="","",MAX(0,(G43-H43)))</f>
        <v/>
      </c>
      <c r="L43" s="13" t="str">
        <f>IF($A43="","",(G43*I43))</f>
        <v/>
      </c>
    </row>
    <row r="44" spans="1:12" x14ac:dyDescent="0.25">
      <c r="A44" s="11"/>
      <c r="G44" s="12"/>
      <c r="H44" s="12"/>
      <c r="I44" s="12"/>
      <c r="K44" s="13" t="str">
        <f>IF($A44="","",MAX(0,(G44-H44)))</f>
        <v/>
      </c>
      <c r="L44" s="13" t="str">
        <f>IF($A44="","",(G44*I44))</f>
        <v/>
      </c>
    </row>
    <row r="45" spans="1:12" x14ac:dyDescent="0.25">
      <c r="A45" s="11"/>
      <c r="G45" s="12"/>
      <c r="H45" s="12"/>
      <c r="I45" s="12"/>
      <c r="K45" s="13" t="str">
        <f>IF($A45="","",MAX(0,(G45-H45)))</f>
        <v/>
      </c>
      <c r="L45" s="13" t="str">
        <f>IF($A45="","",(G45*I45))</f>
        <v/>
      </c>
    </row>
    <row r="46" spans="1:12" x14ac:dyDescent="0.25">
      <c r="A46" s="11"/>
      <c r="G46" s="12"/>
      <c r="H46" s="12"/>
      <c r="I46" s="12"/>
      <c r="K46" s="13" t="str">
        <f>IF($A46="","",MAX(0,(G46-H46)))</f>
        <v/>
      </c>
      <c r="L46" s="13" t="str">
        <f>IF($A46="","",(G46*I46))</f>
        <v/>
      </c>
    </row>
    <row r="47" spans="1:12" x14ac:dyDescent="0.25">
      <c r="A47" s="11"/>
      <c r="G47" s="12"/>
      <c r="H47" s="12"/>
      <c r="I47" s="12"/>
      <c r="K47" s="13" t="str">
        <f>IF($A47="","",MAX(0,(G47-H47)))</f>
        <v/>
      </c>
      <c r="L47" s="13" t="str">
        <f>IF($A47="","",(G47*I47))</f>
        <v/>
      </c>
    </row>
    <row r="48" spans="1:12" x14ac:dyDescent="0.25">
      <c r="A48" s="11"/>
      <c r="G48" s="12"/>
      <c r="H48" s="12"/>
      <c r="I48" s="12"/>
      <c r="K48" s="13" t="str">
        <f>IF($A48="","",MAX(0,(G48-H48)))</f>
        <v/>
      </c>
      <c r="L48" s="13" t="str">
        <f>IF($A48="","",(G48*I48))</f>
        <v/>
      </c>
    </row>
    <row r="49" spans="1:12" x14ac:dyDescent="0.25">
      <c r="A49" s="11"/>
      <c r="G49" s="12"/>
      <c r="H49" s="12"/>
      <c r="I49" s="12"/>
      <c r="K49" s="13" t="str">
        <f>IF($A49="","",MAX(0,(G49-H49)))</f>
        <v/>
      </c>
      <c r="L49" s="13" t="str">
        <f>IF($A49="","",(G49*I49))</f>
        <v/>
      </c>
    </row>
    <row r="50" spans="1:12" x14ac:dyDescent="0.25">
      <c r="A50" s="11"/>
      <c r="G50" s="12"/>
      <c r="H50" s="12"/>
      <c r="I50" s="12"/>
      <c r="K50" s="13" t="str">
        <f>IF($A50="","",MAX(0,(G50-H50)))</f>
        <v/>
      </c>
      <c r="L50" s="13" t="str">
        <f>IF($A50="","",(G50*I50))</f>
        <v/>
      </c>
    </row>
    <row r="51" spans="1:12" x14ac:dyDescent="0.25">
      <c r="A51" s="11"/>
      <c r="G51" s="12"/>
      <c r="H51" s="12"/>
      <c r="I51" s="12"/>
      <c r="K51" s="13" t="str">
        <f>IF($A51="","",MAX(0,(G51-H51)))</f>
        <v/>
      </c>
      <c r="L51" s="13" t="str">
        <f>IF($A51="","",(G51*I51))</f>
        <v/>
      </c>
    </row>
    <row r="52" spans="1:12" x14ac:dyDescent="0.25">
      <c r="A52" s="11"/>
      <c r="G52" s="12"/>
      <c r="H52" s="12"/>
      <c r="I52" s="12"/>
      <c r="K52" s="13" t="str">
        <f>IF($A52="","",MAX(0,(G52-H52)))</f>
        <v/>
      </c>
      <c r="L52" s="13" t="str">
        <f>IF($A52="","",(G52*I52))</f>
        <v/>
      </c>
    </row>
    <row r="53" spans="1:12" x14ac:dyDescent="0.25">
      <c r="A53" s="11"/>
      <c r="G53" s="12"/>
      <c r="H53" s="12"/>
      <c r="I53" s="12"/>
      <c r="K53" s="13" t="str">
        <f>IF($A53="","",MAX(0,(G53-H53)))</f>
        <v/>
      </c>
      <c r="L53" s="13" t="str">
        <f>IF($A53="","",(G53*I53))</f>
        <v/>
      </c>
    </row>
    <row r="54" spans="1:12" x14ac:dyDescent="0.25">
      <c r="A54" s="11"/>
      <c r="G54" s="12"/>
      <c r="H54" s="12"/>
      <c r="I54" s="12"/>
      <c r="K54" s="13" t="str">
        <f>IF($A54="","",MAX(0,(G54-H54)))</f>
        <v/>
      </c>
      <c r="L54" s="13" t="str">
        <f>IF($A54="","",(G54*I54))</f>
        <v/>
      </c>
    </row>
    <row r="55" spans="1:12" x14ac:dyDescent="0.25">
      <c r="A55" s="11"/>
      <c r="G55" s="12"/>
      <c r="H55" s="12"/>
      <c r="I55" s="12"/>
      <c r="K55" s="13" t="str">
        <f>IF($A55="","",MAX(0,(G55-H55)))</f>
        <v/>
      </c>
      <c r="L55" s="13" t="str">
        <f>IF($A55="","",(G55*I55))</f>
        <v/>
      </c>
    </row>
    <row r="56" spans="1:12" x14ac:dyDescent="0.25">
      <c r="A56" s="11"/>
      <c r="G56" s="12"/>
      <c r="H56" s="12"/>
      <c r="I56" s="12"/>
      <c r="K56" s="13" t="str">
        <f>IF($A56="","",MAX(0,(G56-H56)))</f>
        <v/>
      </c>
      <c r="L56" s="13" t="str">
        <f>IF($A56="","",(G56*I56))</f>
        <v/>
      </c>
    </row>
    <row r="57" spans="1:12" x14ac:dyDescent="0.25">
      <c r="A57" s="11"/>
      <c r="G57" s="12"/>
      <c r="H57" s="12"/>
      <c r="I57" s="12"/>
      <c r="K57" s="13" t="str">
        <f>IF($A57="","",MAX(0,(G57-H57)))</f>
        <v/>
      </c>
      <c r="L57" s="13" t="str">
        <f>IF($A57="","",(G57*I57))</f>
        <v/>
      </c>
    </row>
    <row r="58" spans="1:12" x14ac:dyDescent="0.25">
      <c r="A58" s="11"/>
      <c r="G58" s="12"/>
      <c r="H58" s="12"/>
      <c r="I58" s="12"/>
      <c r="K58" s="13" t="str">
        <f>IF($A58="","",MAX(0,(G58-H58)))</f>
        <v/>
      </c>
      <c r="L58" s="13" t="str">
        <f>IF($A58="","",(G58*I58))</f>
        <v/>
      </c>
    </row>
    <row r="59" spans="1:12" x14ac:dyDescent="0.25">
      <c r="A59" s="11"/>
      <c r="G59" s="12"/>
      <c r="H59" s="12"/>
      <c r="I59" s="12"/>
      <c r="K59" s="13" t="str">
        <f>IF($A59="","",MAX(0,(G59-H59)))</f>
        <v/>
      </c>
      <c r="L59" s="13" t="str">
        <f>IF($A59="","",(G59*I59))</f>
        <v/>
      </c>
    </row>
    <row r="60" spans="1:12" x14ac:dyDescent="0.25">
      <c r="A60" s="11"/>
      <c r="G60" s="12"/>
      <c r="H60" s="12"/>
      <c r="I60" s="12"/>
      <c r="K60" s="13" t="str">
        <f>IF($A60="","",MAX(0,(G60-H60)))</f>
        <v/>
      </c>
      <c r="L60" s="13" t="str">
        <f>IF($A60="","",(G60*I60))</f>
        <v/>
      </c>
    </row>
    <row r="61" spans="1:12" x14ac:dyDescent="0.25">
      <c r="A61" s="11"/>
      <c r="G61" s="12"/>
      <c r="H61" s="12"/>
      <c r="I61" s="12"/>
      <c r="K61" s="13" t="str">
        <f>IF($A61="","",MAX(0,(G61-H61)))</f>
        <v/>
      </c>
      <c r="L61" s="13" t="str">
        <f>IF($A61="","",(G61*I61))</f>
        <v/>
      </c>
    </row>
    <row r="62" spans="1:12" x14ac:dyDescent="0.25">
      <c r="A62" s="11"/>
      <c r="G62" s="12"/>
      <c r="H62" s="12"/>
      <c r="I62" s="12"/>
      <c r="K62" s="13" t="str">
        <f>IF($A62="","",MAX(0,(G62-H62)))</f>
        <v/>
      </c>
      <c r="L62" s="13" t="str">
        <f>IF($A62="","",(G62*I62))</f>
        <v/>
      </c>
    </row>
    <row r="63" spans="1:12" x14ac:dyDescent="0.25">
      <c r="A63" s="11"/>
      <c r="G63" s="12"/>
      <c r="H63" s="12"/>
      <c r="I63" s="12"/>
      <c r="K63" s="13" t="str">
        <f>IF($A63="","",MAX(0,(G63-H63)))</f>
        <v/>
      </c>
      <c r="L63" s="13" t="str">
        <f>IF($A63="","",(G63*I63))</f>
        <v/>
      </c>
    </row>
    <row r="64" spans="1:12" x14ac:dyDescent="0.25">
      <c r="A64" s="11"/>
      <c r="G64" s="12"/>
      <c r="H64" s="12"/>
      <c r="I64" s="12"/>
      <c r="K64" s="13" t="str">
        <f>IF($A64="","",MAX(0,(G64-H64)))</f>
        <v/>
      </c>
      <c r="L64" s="13" t="str">
        <f>IF($A64="","",(G64*I64))</f>
        <v/>
      </c>
    </row>
    <row r="65" spans="1:12" x14ac:dyDescent="0.25">
      <c r="A65" s="11"/>
      <c r="G65" s="12"/>
      <c r="H65" s="12"/>
      <c r="I65" s="12"/>
      <c r="K65" s="13" t="str">
        <f>IF($A65="","",MAX(0,(G65-H65)))</f>
        <v/>
      </c>
      <c r="L65" s="13" t="str">
        <f>IF($A65="","",(G65*I65))</f>
        <v/>
      </c>
    </row>
    <row r="66" spans="1:12" x14ac:dyDescent="0.25">
      <c r="A66" s="11"/>
      <c r="G66" s="12"/>
      <c r="H66" s="12"/>
      <c r="I66" s="12"/>
      <c r="K66" s="13" t="str">
        <f>IF($A66="","",MAX(0,(G66-H66)))</f>
        <v/>
      </c>
      <c r="L66" s="13" t="str">
        <f>IF($A66="","",(G66*I66))</f>
        <v/>
      </c>
    </row>
    <row r="67" spans="1:12" x14ac:dyDescent="0.25">
      <c r="A67" s="11"/>
      <c r="G67" s="12"/>
      <c r="H67" s="12"/>
      <c r="I67" s="12"/>
      <c r="K67" s="13" t="str">
        <f>IF($A67="","",MAX(0,(G67-H67)))</f>
        <v/>
      </c>
      <c r="L67" s="13" t="str">
        <f>IF($A67="","",(G67*I67))</f>
        <v/>
      </c>
    </row>
    <row r="68" spans="1:12" x14ac:dyDescent="0.25">
      <c r="A68" s="11"/>
      <c r="G68" s="12"/>
      <c r="H68" s="12"/>
      <c r="I68" s="12"/>
      <c r="K68" s="13" t="str">
        <f>IF($A68="","",MAX(0,(G68-H68)))</f>
        <v/>
      </c>
      <c r="L68" s="13" t="str">
        <f>IF($A68="","",(G68*I68))</f>
        <v/>
      </c>
    </row>
    <row r="69" spans="1:12" x14ac:dyDescent="0.25">
      <c r="A69" s="11"/>
      <c r="G69" s="12"/>
      <c r="H69" s="12"/>
      <c r="I69" s="12"/>
      <c r="K69" s="13" t="str">
        <f>IF($A69="","",MAX(0,(G69-H69)))</f>
        <v/>
      </c>
      <c r="L69" s="13" t="str">
        <f>IF($A69="","",(G69*I69))</f>
        <v/>
      </c>
    </row>
    <row r="70" spans="1:12" x14ac:dyDescent="0.25">
      <c r="A70" s="11"/>
      <c r="G70" s="12"/>
      <c r="H70" s="12"/>
      <c r="I70" s="12"/>
      <c r="K70" s="13" t="str">
        <f>IF($A70="","",MAX(0,(G70-H70)))</f>
        <v/>
      </c>
      <c r="L70" s="13" t="str">
        <f>IF($A70="","",(G70*I70))</f>
        <v/>
      </c>
    </row>
    <row r="71" spans="1:12" x14ac:dyDescent="0.25">
      <c r="A71" s="11"/>
      <c r="G71" s="12"/>
      <c r="H71" s="12"/>
      <c r="I71" s="12"/>
      <c r="K71" s="13" t="str">
        <f>IF($A71="","",MAX(0,(G71-H71)))</f>
        <v/>
      </c>
      <c r="L71" s="13" t="str">
        <f>IF($A71="","",(G71*I71))</f>
        <v/>
      </c>
    </row>
    <row r="72" spans="1:12" x14ac:dyDescent="0.25">
      <c r="A72" s="11"/>
      <c r="G72" s="12"/>
      <c r="H72" s="12"/>
      <c r="I72" s="12"/>
      <c r="K72" s="13" t="str">
        <f>IF($A72="","",MAX(0,(G72-H72)))</f>
        <v/>
      </c>
      <c r="L72" s="13" t="str">
        <f>IF($A72="","",(G72*I72))</f>
        <v/>
      </c>
    </row>
    <row r="73" spans="1:12" x14ac:dyDescent="0.25">
      <c r="A73" s="11"/>
      <c r="G73" s="12"/>
      <c r="H73" s="12"/>
      <c r="I73" s="12"/>
      <c r="K73" s="13" t="str">
        <f>IF($A73="","",MAX(0,(G73-H73)))</f>
        <v/>
      </c>
      <c r="L73" s="13" t="str">
        <f>IF($A73="","",(G73*I73))</f>
        <v/>
      </c>
    </row>
    <row r="74" spans="1:12" x14ac:dyDescent="0.25">
      <c r="A74" s="11"/>
      <c r="G74" s="12"/>
      <c r="H74" s="12"/>
      <c r="I74" s="12"/>
      <c r="K74" s="13" t="str">
        <f>IF($A74="","",MAX(0,(G74-H74)))</f>
        <v/>
      </c>
      <c r="L74" s="13" t="str">
        <f>IF($A74="","",(G74*I74))</f>
        <v/>
      </c>
    </row>
    <row r="75" spans="1:12" x14ac:dyDescent="0.25">
      <c r="A75" s="11"/>
      <c r="G75" s="12"/>
      <c r="H75" s="12"/>
      <c r="I75" s="12"/>
      <c r="K75" s="13" t="str">
        <f>IF($A75="","",MAX(0,(G75-H75)))</f>
        <v/>
      </c>
      <c r="L75" s="13" t="str">
        <f>IF($A75="","",(G75*I75))</f>
        <v/>
      </c>
    </row>
    <row r="76" spans="1:12" x14ac:dyDescent="0.25">
      <c r="A76" s="11"/>
      <c r="G76" s="12"/>
      <c r="H76" s="12"/>
      <c r="I76" s="12"/>
      <c r="K76" s="13" t="str">
        <f>IF($A76="","",MAX(0,(G76-H76)))</f>
        <v/>
      </c>
      <c r="L76" s="13" t="str">
        <f>IF($A76="","",(G76*I76))</f>
        <v/>
      </c>
    </row>
    <row r="77" spans="1:12" x14ac:dyDescent="0.25">
      <c r="A77" s="11"/>
      <c r="G77" s="12"/>
      <c r="H77" s="12"/>
      <c r="I77" s="12"/>
      <c r="K77" s="13" t="str">
        <f>IF($A77="","",MAX(0,(G77-H77)))</f>
        <v/>
      </c>
      <c r="L77" s="13" t="str">
        <f>IF($A77="","",(G77*I77))</f>
        <v/>
      </c>
    </row>
    <row r="78" spans="1:12" x14ac:dyDescent="0.25">
      <c r="A78" s="11"/>
      <c r="G78" s="12"/>
      <c r="H78" s="12"/>
      <c r="I78" s="12"/>
      <c r="K78" s="13" t="str">
        <f>IF($A78="","",MAX(0,(G78-H78)))</f>
        <v/>
      </c>
      <c r="L78" s="13" t="str">
        <f>IF($A78="","",(G78*I78))</f>
        <v/>
      </c>
    </row>
    <row r="79" spans="1:12" x14ac:dyDescent="0.25">
      <c r="A79" s="11"/>
      <c r="G79" s="12"/>
      <c r="H79" s="12"/>
      <c r="I79" s="12"/>
      <c r="K79" s="13" t="str">
        <f>IF($A79="","",MAX(0,(G79-H79)))</f>
        <v/>
      </c>
      <c r="L79" s="13" t="str">
        <f>IF($A79="","",(G79*I79))</f>
        <v/>
      </c>
    </row>
    <row r="80" spans="1:12" x14ac:dyDescent="0.25">
      <c r="A80" s="11"/>
      <c r="G80" s="12"/>
      <c r="H80" s="12"/>
      <c r="I80" s="12"/>
      <c r="K80" s="13" t="str">
        <f>IF($A80="","",MAX(0,(G80-H80)))</f>
        <v/>
      </c>
      <c r="L80" s="13" t="str">
        <f>IF($A80="","",(G80*I80))</f>
        <v/>
      </c>
    </row>
    <row r="81" spans="1:12" x14ac:dyDescent="0.25">
      <c r="A81" s="11"/>
      <c r="G81" s="12"/>
      <c r="H81" s="12"/>
      <c r="I81" s="12"/>
      <c r="K81" s="13" t="str">
        <f>IF($A81="","",MAX(0,(G81-H81)))</f>
        <v/>
      </c>
      <c r="L81" s="13" t="str">
        <f>IF($A81="","",(G81*I81))</f>
        <v/>
      </c>
    </row>
    <row r="82" spans="1:12" x14ac:dyDescent="0.25">
      <c r="A82" s="11"/>
      <c r="G82" s="12"/>
      <c r="H82" s="12"/>
      <c r="I82" s="12"/>
      <c r="K82" s="13" t="str">
        <f>IF($A82="","",MAX(0,(G82-H82)))</f>
        <v/>
      </c>
      <c r="L82" s="13" t="str">
        <f>IF($A82="","",(G82*I82))</f>
        <v/>
      </c>
    </row>
    <row r="83" spans="1:12" x14ac:dyDescent="0.25">
      <c r="A83" s="11"/>
      <c r="G83" s="12"/>
      <c r="H83" s="12"/>
      <c r="I83" s="12"/>
      <c r="K83" s="13" t="str">
        <f>IF($A83="","",MAX(0,(G83-H83)))</f>
        <v/>
      </c>
      <c r="L83" s="13" t="str">
        <f>IF($A83="","",(G83*I83))</f>
        <v/>
      </c>
    </row>
    <row r="84" spans="1:12" x14ac:dyDescent="0.25">
      <c r="A84" s="11"/>
      <c r="G84" s="12"/>
      <c r="H84" s="12"/>
      <c r="I84" s="12"/>
      <c r="K84" s="13" t="str">
        <f>IF($A84="","",MAX(0,(G84-H84)))</f>
        <v/>
      </c>
      <c r="L84" s="13" t="str">
        <f>IF($A84="","",(G84*I84))</f>
        <v/>
      </c>
    </row>
    <row r="85" spans="1:12" x14ac:dyDescent="0.25">
      <c r="A85" s="11"/>
      <c r="G85" s="12"/>
      <c r="H85" s="12"/>
      <c r="I85" s="12"/>
      <c r="K85" s="13" t="str">
        <f>IF($A85="","",MAX(0,(G85-H85)))</f>
        <v/>
      </c>
      <c r="L85" s="13" t="str">
        <f>IF($A85="","",(G85*I85))</f>
        <v/>
      </c>
    </row>
    <row r="86" spans="1:12" x14ac:dyDescent="0.25">
      <c r="A86" s="11"/>
      <c r="G86" s="12"/>
      <c r="H86" s="12"/>
      <c r="I86" s="12"/>
      <c r="K86" s="13" t="str">
        <f>IF($A86="","",MAX(0,(G86-H86)))</f>
        <v/>
      </c>
      <c r="L86" s="13" t="str">
        <f>IF($A86="","",(G86*I86))</f>
        <v/>
      </c>
    </row>
    <row r="87" spans="1:12" x14ac:dyDescent="0.25">
      <c r="A87" s="11"/>
      <c r="G87" s="12"/>
      <c r="H87" s="12"/>
      <c r="I87" s="12"/>
      <c r="K87" s="13" t="str">
        <f>IF($A87="","",MAX(0,(G87-H87)))</f>
        <v/>
      </c>
      <c r="L87" s="13" t="str">
        <f>IF($A87="","",(G87*I87))</f>
        <v/>
      </c>
    </row>
    <row r="88" spans="1:12" x14ac:dyDescent="0.25">
      <c r="A88" s="11"/>
      <c r="G88" s="12"/>
      <c r="H88" s="12"/>
      <c r="I88" s="12"/>
      <c r="K88" s="13" t="str">
        <f>IF($A88="","",MAX(0,(G88-H88)))</f>
        <v/>
      </c>
      <c r="L88" s="13" t="str">
        <f>IF($A88="","",(G88*I88))</f>
        <v/>
      </c>
    </row>
    <row r="89" spans="1:12" x14ac:dyDescent="0.25">
      <c r="A89" s="11"/>
      <c r="G89" s="12"/>
      <c r="H89" s="12"/>
      <c r="I89" s="12"/>
      <c r="K89" s="13" t="str">
        <f>IF($A89="","",MAX(0,(G89-H89)))</f>
        <v/>
      </c>
      <c r="L89" s="13" t="str">
        <f>IF($A89="","",(G89*I89))</f>
        <v/>
      </c>
    </row>
    <row r="90" spans="1:12" x14ac:dyDescent="0.25">
      <c r="A90" s="11"/>
      <c r="G90" s="12"/>
      <c r="H90" s="12"/>
      <c r="I90" s="12"/>
      <c r="K90" s="13" t="str">
        <f>IF($A90="","",MAX(0,(G90-H90)))</f>
        <v/>
      </c>
      <c r="L90" s="13" t="str">
        <f>IF($A90="","",(G90*I90))</f>
        <v/>
      </c>
    </row>
    <row r="91" spans="1:12" x14ac:dyDescent="0.25">
      <c r="A91" s="11"/>
      <c r="G91" s="12"/>
      <c r="H91" s="12"/>
      <c r="I91" s="12"/>
      <c r="K91" s="13" t="str">
        <f>IF($A91="","",MAX(0,(G91-H91)))</f>
        <v/>
      </c>
      <c r="L91" s="13" t="str">
        <f>IF($A91="","",(G91*I91))</f>
        <v/>
      </c>
    </row>
    <row r="92" spans="1:12" x14ac:dyDescent="0.25">
      <c r="A92" s="11"/>
      <c r="G92" s="12"/>
      <c r="H92" s="12"/>
      <c r="I92" s="12"/>
      <c r="K92" s="13" t="str">
        <f>IF($A92="","",MAX(0,(G92-H92)))</f>
        <v/>
      </c>
      <c r="L92" s="13" t="str">
        <f>IF($A92="","",(G92*I92))</f>
        <v/>
      </c>
    </row>
    <row r="93" spans="1:12" x14ac:dyDescent="0.25">
      <c r="A93" s="11"/>
      <c r="G93" s="12"/>
      <c r="H93" s="12"/>
      <c r="I93" s="12"/>
      <c r="K93" s="13" t="str">
        <f>IF($A93="","",MAX(0,(G93-H93)))</f>
        <v/>
      </c>
      <c r="L93" s="13" t="str">
        <f>IF($A93="","",(G93*I93))</f>
        <v/>
      </c>
    </row>
    <row r="94" spans="1:12" x14ac:dyDescent="0.25">
      <c r="A94" s="11"/>
      <c r="G94" s="12"/>
      <c r="H94" s="12"/>
      <c r="I94" s="12"/>
      <c r="K94" s="13" t="str">
        <f>IF($A94="","",MAX(0,(G94-H94)))</f>
        <v/>
      </c>
      <c r="L94" s="13" t="str">
        <f>IF($A94="","",(G94*I94))</f>
        <v/>
      </c>
    </row>
    <row r="95" spans="1:12" x14ac:dyDescent="0.25">
      <c r="A95" s="11"/>
      <c r="G95" s="12"/>
      <c r="H95" s="12"/>
      <c r="I95" s="12"/>
      <c r="K95" s="13" t="str">
        <f>IF($A95="","",MAX(0,(G95-H95)))</f>
        <v/>
      </c>
      <c r="L95" s="13" t="str">
        <f>IF($A95="","",(G95*I95))</f>
        <v/>
      </c>
    </row>
    <row r="96" spans="1:12" x14ac:dyDescent="0.25">
      <c r="A96" s="11"/>
      <c r="G96" s="12"/>
      <c r="H96" s="12"/>
      <c r="I96" s="12"/>
      <c r="K96" s="13" t="str">
        <f>IF($A96="","",MAX(0,(G96-H96)))</f>
        <v/>
      </c>
      <c r="L96" s="13" t="str">
        <f>IF($A96="","",(G96*I96))</f>
        <v/>
      </c>
    </row>
    <row r="97" spans="1:12" x14ac:dyDescent="0.25">
      <c r="A97" s="11"/>
      <c r="G97" s="12"/>
      <c r="H97" s="12"/>
      <c r="I97" s="12"/>
      <c r="K97" s="13" t="str">
        <f>IF($A97="","",MAX(0,(G97-H97)))</f>
        <v/>
      </c>
      <c r="L97" s="13" t="str">
        <f>IF($A97="","",(G97*I97))</f>
        <v/>
      </c>
    </row>
    <row r="98" spans="1:12" x14ac:dyDescent="0.25">
      <c r="A98" s="11"/>
      <c r="G98" s="12"/>
      <c r="H98" s="12"/>
      <c r="I98" s="12"/>
      <c r="K98" s="13" t="str">
        <f>IF($A98="","",MAX(0,(G98-H98)))</f>
        <v/>
      </c>
      <c r="L98" s="13" t="str">
        <f>IF($A98="","",(G98*I98))</f>
        <v/>
      </c>
    </row>
    <row r="99" spans="1:12" x14ac:dyDescent="0.25">
      <c r="A99" s="11"/>
      <c r="G99" s="12"/>
      <c r="H99" s="12"/>
      <c r="I99" s="12"/>
      <c r="K99" s="13" t="str">
        <f>IF($A99="","",MAX(0,(G99-H99)))</f>
        <v/>
      </c>
      <c r="L99" s="13" t="str">
        <f>IF($A99="","",(G99*I99))</f>
        <v/>
      </c>
    </row>
    <row r="100" spans="1:12" x14ac:dyDescent="0.25">
      <c r="A100" s="11"/>
      <c r="G100" s="12"/>
      <c r="H100" s="12"/>
      <c r="I100" s="12"/>
      <c r="K100" s="13" t="str">
        <f>IF($A100="","",MAX(0,(G100-H100)))</f>
        <v/>
      </c>
      <c r="L100" s="13" t="str">
        <f>IF($A100="","",(G100*I100))</f>
        <v/>
      </c>
    </row>
    <row r="101" spans="1:12" x14ac:dyDescent="0.25">
      <c r="A101" s="11"/>
      <c r="G101" s="12"/>
      <c r="H101" s="12"/>
      <c r="I101" s="12"/>
      <c r="K101" s="13" t="str">
        <f>IF($A101="","",MAX(0,(G101-H101)))</f>
        <v/>
      </c>
      <c r="L101" s="13" t="str">
        <f>IF($A101="","",(G101*I101))</f>
        <v/>
      </c>
    </row>
    <row r="102" spans="1:12" x14ac:dyDescent="0.25">
      <c r="A102" s="11"/>
      <c r="G102" s="12"/>
      <c r="H102" s="12"/>
      <c r="I102" s="12"/>
      <c r="K102" s="13" t="str">
        <f>IF($A102="","",MAX(0,(G102-H102)))</f>
        <v/>
      </c>
      <c r="L102" s="13" t="str">
        <f>IF($A102="","",(G102*I102))</f>
        <v/>
      </c>
    </row>
    <row r="103" spans="1:12" x14ac:dyDescent="0.25">
      <c r="A103" s="11"/>
      <c r="G103" s="12"/>
      <c r="H103" s="12"/>
      <c r="I103" s="12"/>
      <c r="K103" s="13" t="str">
        <f>IF($A103="","",MAX(0,(G103-H103)))</f>
        <v/>
      </c>
      <c r="L103" s="13" t="str">
        <f>IF($A103="","",(G103*I103))</f>
        <v/>
      </c>
    </row>
    <row r="104" spans="1:12" x14ac:dyDescent="0.25">
      <c r="A104" s="11"/>
      <c r="G104" s="12"/>
      <c r="H104" s="12"/>
      <c r="I104" s="12"/>
      <c r="K104" s="13" t="str">
        <f>IF($A104="","",MAX(0,(G104-H104)))</f>
        <v/>
      </c>
      <c r="L104" s="13" t="str">
        <f>IF($A104="","",(G104*I104))</f>
        <v/>
      </c>
    </row>
    <row r="105" spans="1:12" x14ac:dyDescent="0.25">
      <c r="A105" s="11"/>
      <c r="G105" s="12"/>
      <c r="H105" s="12"/>
      <c r="I105" s="12"/>
      <c r="K105" s="13" t="str">
        <f>IF($A105="","",MAX(0,(G105-H105)))</f>
        <v/>
      </c>
      <c r="L105" s="13" t="str">
        <f>IF($A105="","",(G105*I105))</f>
        <v/>
      </c>
    </row>
    <row r="106" spans="1:12" x14ac:dyDescent="0.25">
      <c r="A106" s="11"/>
      <c r="G106" s="12"/>
      <c r="H106" s="12"/>
      <c r="I106" s="12"/>
      <c r="K106" s="13" t="str">
        <f>IF($A106="","",MAX(0,(G106-H106)))</f>
        <v/>
      </c>
      <c r="L106" s="13" t="str">
        <f>IF($A106="","",(G106*I106))</f>
        <v/>
      </c>
    </row>
    <row r="107" spans="1:12" x14ac:dyDescent="0.25">
      <c r="A107" s="11"/>
      <c r="G107" s="12"/>
      <c r="H107" s="12"/>
      <c r="I107" s="12"/>
      <c r="K107" s="13" t="str">
        <f>IF($A107="","",MAX(0,(G107-H107)))</f>
        <v/>
      </c>
      <c r="L107" s="13" t="str">
        <f>IF($A107="","",(G107*I107))</f>
        <v/>
      </c>
    </row>
    <row r="108" spans="1:12" x14ac:dyDescent="0.25">
      <c r="A108" s="11"/>
      <c r="G108" s="12"/>
      <c r="H108" s="12"/>
      <c r="I108" s="12"/>
      <c r="K108" s="13" t="str">
        <f>IF($A108="","",MAX(0,(G108-H108)))</f>
        <v/>
      </c>
      <c r="L108" s="13" t="str">
        <f>IF($A108="","",(G108*I108))</f>
        <v/>
      </c>
    </row>
    <row r="109" spans="1:12" x14ac:dyDescent="0.25">
      <c r="A109" s="11"/>
      <c r="G109" s="12"/>
      <c r="H109" s="12"/>
      <c r="I109" s="12"/>
      <c r="K109" s="13" t="str">
        <f>IF($A109="","",MAX(0,(G109-H109)))</f>
        <v/>
      </c>
      <c r="L109" s="13" t="str">
        <f>IF($A109="","",(G109*I109))</f>
        <v/>
      </c>
    </row>
    <row r="110" spans="1:12" x14ac:dyDescent="0.25">
      <c r="A110" s="11"/>
      <c r="G110" s="12"/>
      <c r="H110" s="12"/>
      <c r="I110" s="12"/>
      <c r="K110" s="13" t="str">
        <f>IF($A110="","",MAX(0,(G110-H110)))</f>
        <v/>
      </c>
      <c r="L110" s="13" t="str">
        <f>IF($A110="","",(G110*I110))</f>
        <v/>
      </c>
    </row>
    <row r="111" spans="1:12" x14ac:dyDescent="0.25">
      <c r="A111" s="11"/>
      <c r="G111" s="12"/>
      <c r="H111" s="12"/>
      <c r="I111" s="12"/>
      <c r="K111" s="13" t="str">
        <f>IF($A111="","",MAX(0,(G111-H111)))</f>
        <v/>
      </c>
      <c r="L111" s="13" t="str">
        <f>IF($A111="","",(G111*I111))</f>
        <v/>
      </c>
    </row>
    <row r="112" spans="1:12" x14ac:dyDescent="0.25">
      <c r="A112" s="11"/>
      <c r="G112" s="12"/>
      <c r="H112" s="12"/>
      <c r="I112" s="12"/>
      <c r="K112" s="13" t="str">
        <f>IF($A112="","",MAX(0,(G112-H112)))</f>
        <v/>
      </c>
      <c r="L112" s="13" t="str">
        <f>IF($A112="","",(G112*I112))</f>
        <v/>
      </c>
    </row>
    <row r="113" spans="1:12" x14ac:dyDescent="0.25">
      <c r="A113" s="11"/>
      <c r="G113" s="12"/>
      <c r="H113" s="12"/>
      <c r="I113" s="12"/>
      <c r="K113" s="13" t="str">
        <f>IF($A113="","",MAX(0,(G113-H113)))</f>
        <v/>
      </c>
      <c r="L113" s="13" t="str">
        <f>IF($A113="","",(G113*I113))</f>
        <v/>
      </c>
    </row>
    <row r="114" spans="1:12" x14ac:dyDescent="0.25">
      <c r="A114" s="11"/>
      <c r="G114" s="12"/>
      <c r="H114" s="12"/>
      <c r="I114" s="12"/>
      <c r="K114" s="13" t="str">
        <f>IF($A114="","",MAX(0,(G114-H114)))</f>
        <v/>
      </c>
      <c r="L114" s="13" t="str">
        <f>IF($A114="","",(G114*I114))</f>
        <v/>
      </c>
    </row>
    <row r="115" spans="1:12" x14ac:dyDescent="0.25">
      <c r="A115" s="11"/>
      <c r="G115" s="12"/>
      <c r="H115" s="12"/>
      <c r="I115" s="12"/>
      <c r="K115" s="13" t="str">
        <f>IF($A115="","",MAX(0,(G115-H115)))</f>
        <v/>
      </c>
      <c r="L115" s="13" t="str">
        <f>IF($A115="","",(G115*I115))</f>
        <v/>
      </c>
    </row>
    <row r="116" spans="1:12" x14ac:dyDescent="0.25">
      <c r="A116" s="11"/>
      <c r="G116" s="12"/>
      <c r="H116" s="12"/>
      <c r="I116" s="12"/>
      <c r="K116" s="13" t="str">
        <f>IF($A116="","",MAX(0,(G116-H116)))</f>
        <v/>
      </c>
      <c r="L116" s="13" t="str">
        <f>IF($A116="","",(G116*I116))</f>
        <v/>
      </c>
    </row>
    <row r="117" spans="1:12" x14ac:dyDescent="0.25">
      <c r="A117" s="11"/>
      <c r="G117" s="12"/>
      <c r="H117" s="12"/>
      <c r="I117" s="12"/>
      <c r="K117" s="13" t="str">
        <f>IF($A117="","",MAX(0,(G117-H117)))</f>
        <v/>
      </c>
      <c r="L117" s="13" t="str">
        <f>IF($A117="","",(G117*I117))</f>
        <v/>
      </c>
    </row>
    <row r="118" spans="1:12" x14ac:dyDescent="0.25">
      <c r="A118" s="11"/>
      <c r="G118" s="12"/>
      <c r="H118" s="12"/>
      <c r="I118" s="12"/>
      <c r="K118" s="13" t="str">
        <f>IF($A118="","",MAX(0,(G118-H118)))</f>
        <v/>
      </c>
      <c r="L118" s="13" t="str">
        <f>IF($A118="","",(G118*I118))</f>
        <v/>
      </c>
    </row>
    <row r="119" spans="1:12" x14ac:dyDescent="0.25">
      <c r="A119" s="11"/>
      <c r="G119" s="12"/>
      <c r="H119" s="12"/>
      <c r="I119" s="12"/>
      <c r="K119" s="13" t="str">
        <f>IF($A119="","",MAX(0,(G119-H119)))</f>
        <v/>
      </c>
      <c r="L119" s="13" t="str">
        <f>IF($A119="","",(G119*I119))</f>
        <v/>
      </c>
    </row>
    <row r="120" spans="1:12" x14ac:dyDescent="0.25">
      <c r="A120" s="11"/>
      <c r="G120" s="12"/>
      <c r="H120" s="12"/>
      <c r="I120" s="12"/>
      <c r="K120" s="13" t="str">
        <f>IF($A120="","",MAX(0,(G120-H120)))</f>
        <v/>
      </c>
      <c r="L120" s="13" t="str">
        <f>IF($A120="","",(G120*I120))</f>
        <v/>
      </c>
    </row>
    <row r="121" spans="1:12" x14ac:dyDescent="0.25">
      <c r="A121" s="11"/>
      <c r="G121" s="12"/>
      <c r="H121" s="12"/>
      <c r="I121" s="12"/>
      <c r="K121" s="13" t="str">
        <f>IF($A121="","",MAX(0,(G121-H121)))</f>
        <v/>
      </c>
      <c r="L121" s="13" t="str">
        <f>IF($A121="","",(G121*I121))</f>
        <v/>
      </c>
    </row>
    <row r="122" spans="1:12" x14ac:dyDescent="0.25">
      <c r="A122" s="11"/>
      <c r="G122" s="12"/>
      <c r="H122" s="12"/>
      <c r="I122" s="12"/>
      <c r="K122" s="13" t="str">
        <f>IF($A122="","",MAX(0,(G122-H122)))</f>
        <v/>
      </c>
      <c r="L122" s="13" t="str">
        <f>IF($A122="","",(G122*I122))</f>
        <v/>
      </c>
    </row>
    <row r="123" spans="1:12" x14ac:dyDescent="0.25">
      <c r="A123" s="11"/>
      <c r="G123" s="12"/>
      <c r="H123" s="12"/>
      <c r="I123" s="12"/>
      <c r="K123" s="13" t="str">
        <f>IF($A123="","",MAX(0,(G123-H123)))</f>
        <v/>
      </c>
      <c r="L123" s="13" t="str">
        <f>IF($A123="","",(G123*I123))</f>
        <v/>
      </c>
    </row>
    <row r="124" spans="1:12" x14ac:dyDescent="0.25">
      <c r="A124" s="11"/>
      <c r="G124" s="12"/>
      <c r="H124" s="12"/>
      <c r="I124" s="12"/>
      <c r="K124" s="13" t="str">
        <f>IF($A124="","",MAX(0,(G124-H124)))</f>
        <v/>
      </c>
      <c r="L124" s="13" t="str">
        <f>IF($A124="","",(G124*I124))</f>
        <v/>
      </c>
    </row>
    <row r="125" spans="1:12" x14ac:dyDescent="0.25">
      <c r="A125" s="11"/>
      <c r="G125" s="12"/>
      <c r="H125" s="12"/>
      <c r="I125" s="12"/>
      <c r="K125" s="13" t="str">
        <f>IF($A125="","",MAX(0,(G125-H125)))</f>
        <v/>
      </c>
      <c r="L125" s="13" t="str">
        <f>IF($A125="","",(G125*I125))</f>
        <v/>
      </c>
    </row>
    <row r="126" spans="1:12" x14ac:dyDescent="0.25">
      <c r="A126" s="11"/>
      <c r="G126" s="12"/>
      <c r="H126" s="12"/>
      <c r="I126" s="12"/>
      <c r="K126" s="13" t="str">
        <f>IF($A126="","",MAX(0,(G126-H126)))</f>
        <v/>
      </c>
      <c r="L126" s="13" t="str">
        <f>IF($A126="","",(G126*I126))</f>
        <v/>
      </c>
    </row>
    <row r="127" spans="1:12" x14ac:dyDescent="0.25">
      <c r="A127" s="11"/>
      <c r="G127" s="12"/>
      <c r="H127" s="12"/>
      <c r="I127" s="12"/>
      <c r="K127" s="13" t="str">
        <f>IF($A127="","",MAX(0,(G127-H127)))</f>
        <v/>
      </c>
      <c r="L127" s="13" t="str">
        <f>IF($A127="","",(G127*I127))</f>
        <v/>
      </c>
    </row>
    <row r="128" spans="1:12" x14ac:dyDescent="0.25">
      <c r="A128" s="11"/>
      <c r="G128" s="12"/>
      <c r="H128" s="12"/>
      <c r="I128" s="12"/>
      <c r="K128" s="13" t="str">
        <f>IF($A128="","",MAX(0,(G128-H128)))</f>
        <v/>
      </c>
      <c r="L128" s="13" t="str">
        <f>IF($A128="","",(G128*I128))</f>
        <v/>
      </c>
    </row>
    <row r="129" spans="1:12" x14ac:dyDescent="0.25">
      <c r="A129" s="11"/>
      <c r="G129" s="12"/>
      <c r="H129" s="12"/>
      <c r="I129" s="12"/>
      <c r="K129" s="13" t="str">
        <f>IF($A129="","",MAX(0,(G129-H129)))</f>
        <v/>
      </c>
      <c r="L129" s="13" t="str">
        <f>IF($A129="","",(G129*I129))</f>
        <v/>
      </c>
    </row>
    <row r="130" spans="1:12" x14ac:dyDescent="0.25">
      <c r="A130" s="11"/>
      <c r="G130" s="12"/>
      <c r="H130" s="12"/>
      <c r="I130" s="12"/>
      <c r="K130" s="13" t="str">
        <f>IF($A130="","",MAX(0,(G130-H130)))</f>
        <v/>
      </c>
      <c r="L130" s="13" t="str">
        <f>IF($A130="","",(G130*I130))</f>
        <v/>
      </c>
    </row>
    <row r="131" spans="1:12" x14ac:dyDescent="0.25">
      <c r="A131" s="11"/>
      <c r="G131" s="12"/>
      <c r="H131" s="12"/>
      <c r="I131" s="12"/>
      <c r="K131" s="13" t="str">
        <f>IF($A131="","",MAX(0,(G131-H131)))</f>
        <v/>
      </c>
      <c r="L131" s="13" t="str">
        <f>IF($A131="","",(G131*I131))</f>
        <v/>
      </c>
    </row>
    <row r="132" spans="1:12" x14ac:dyDescent="0.25">
      <c r="A132" s="11"/>
      <c r="G132" s="12"/>
      <c r="H132" s="12"/>
      <c r="I132" s="12"/>
      <c r="K132" s="13" t="str">
        <f>IF($A132="","",MAX(0,(G132-H132)))</f>
        <v/>
      </c>
      <c r="L132" s="13" t="str">
        <f>IF($A132="","",(G132*I132))</f>
        <v/>
      </c>
    </row>
    <row r="133" spans="1:12" x14ac:dyDescent="0.25">
      <c r="A133" s="11"/>
      <c r="G133" s="12"/>
      <c r="H133" s="12"/>
      <c r="I133" s="12"/>
      <c r="K133" s="13" t="str">
        <f>IF($A133="","",MAX(0,(G133-H133)))</f>
        <v/>
      </c>
      <c r="L133" s="13" t="str">
        <f>IF($A133="","",(G133*I133))</f>
        <v/>
      </c>
    </row>
    <row r="134" spans="1:12" x14ac:dyDescent="0.25">
      <c r="A134" s="11"/>
      <c r="G134" s="12"/>
      <c r="H134" s="12"/>
      <c r="I134" s="12"/>
      <c r="K134" s="13" t="str">
        <f>IF($A134="","",MAX(0,(G134-H134)))</f>
        <v/>
      </c>
      <c r="L134" s="13" t="str">
        <f>IF($A134="","",(G134*I134))</f>
        <v/>
      </c>
    </row>
    <row r="135" spans="1:12" x14ac:dyDescent="0.25">
      <c r="A135" s="11"/>
      <c r="G135" s="12"/>
      <c r="H135" s="12"/>
      <c r="I135" s="12"/>
      <c r="K135" s="13" t="str">
        <f>IF($A135="","",MAX(0,(G135-H135)))</f>
        <v/>
      </c>
      <c r="L135" s="13" t="str">
        <f>IF($A135="","",(G135*I135))</f>
        <v/>
      </c>
    </row>
    <row r="136" spans="1:12" x14ac:dyDescent="0.25">
      <c r="A136" s="11"/>
      <c r="G136" s="12"/>
      <c r="H136" s="12"/>
      <c r="I136" s="12"/>
      <c r="K136" s="13" t="str">
        <f>IF($A136="","",MAX(0,(G136-H136)))</f>
        <v/>
      </c>
      <c r="L136" s="13" t="str">
        <f>IF($A136="","",(G136*I136))</f>
        <v/>
      </c>
    </row>
    <row r="137" spans="1:12" x14ac:dyDescent="0.25">
      <c r="A137" s="11"/>
      <c r="G137" s="12"/>
      <c r="H137" s="12"/>
      <c r="I137" s="12"/>
      <c r="K137" s="13" t="str">
        <f>IF($A137="","",MAX(0,(G137-H137)))</f>
        <v/>
      </c>
      <c r="L137" s="13" t="str">
        <f>IF($A137="","",(G137*I137))</f>
        <v/>
      </c>
    </row>
    <row r="138" spans="1:12" x14ac:dyDescent="0.25">
      <c r="A138" s="11"/>
      <c r="G138" s="12"/>
      <c r="H138" s="12"/>
      <c r="I138" s="12"/>
      <c r="K138" s="13" t="str">
        <f>IF($A138="","",MAX(0,(G138-H138)))</f>
        <v/>
      </c>
      <c r="L138" s="13" t="str">
        <f>IF($A138="","",(G138*I138))</f>
        <v/>
      </c>
    </row>
    <row r="139" spans="1:12" x14ac:dyDescent="0.25">
      <c r="A139" s="11"/>
      <c r="G139" s="12"/>
      <c r="H139" s="12"/>
      <c r="I139" s="12"/>
      <c r="K139" s="13" t="str">
        <f>IF($A139="","",MAX(0,(G139-H139)))</f>
        <v/>
      </c>
      <c r="L139" s="13" t="str">
        <f>IF($A139="","",(G139*I139))</f>
        <v/>
      </c>
    </row>
    <row r="140" spans="1:12" x14ac:dyDescent="0.25">
      <c r="A140" s="11"/>
      <c r="G140" s="12"/>
      <c r="H140" s="12"/>
      <c r="I140" s="12"/>
      <c r="K140" s="13" t="str">
        <f>IF($A140="","",MAX(0,(G140-H140)))</f>
        <v/>
      </c>
      <c r="L140" s="13" t="str">
        <f>IF($A140="","",(G140*I140))</f>
        <v/>
      </c>
    </row>
    <row r="141" spans="1:12" x14ac:dyDescent="0.25">
      <c r="A141" s="11"/>
      <c r="G141" s="12"/>
      <c r="H141" s="12"/>
      <c r="I141" s="12"/>
      <c r="K141" s="13" t="str">
        <f>IF($A141="","",MAX(0,(G141-H141)))</f>
        <v/>
      </c>
      <c r="L141" s="13" t="str">
        <f>IF($A141="","",(G141*I141))</f>
        <v/>
      </c>
    </row>
    <row r="142" spans="1:12" x14ac:dyDescent="0.25">
      <c r="A142" s="11"/>
      <c r="G142" s="12"/>
      <c r="H142" s="12"/>
      <c r="I142" s="12"/>
      <c r="K142" s="13" t="str">
        <f>IF($A142="","",MAX(0,(G142-H142)))</f>
        <v/>
      </c>
      <c r="L142" s="13" t="str">
        <f>IF($A142="","",(G142*I142))</f>
        <v/>
      </c>
    </row>
    <row r="143" spans="1:12" x14ac:dyDescent="0.25">
      <c r="A143" s="11"/>
      <c r="G143" s="12"/>
      <c r="H143" s="12"/>
      <c r="I143" s="12"/>
      <c r="K143" s="13" t="str">
        <f>IF($A143="","",MAX(0,(G143-H143)))</f>
        <v/>
      </c>
      <c r="L143" s="13" t="str">
        <f>IF($A143="","",(G143*I143))</f>
        <v/>
      </c>
    </row>
    <row r="144" spans="1:12" x14ac:dyDescent="0.25">
      <c r="A144" s="11"/>
      <c r="G144" s="12"/>
      <c r="H144" s="12"/>
      <c r="I144" s="12"/>
      <c r="K144" s="13" t="str">
        <f>IF($A144="","",MAX(0,(G144-H144)))</f>
        <v/>
      </c>
      <c r="L144" s="13" t="str">
        <f>IF($A144="","",(G144*I144))</f>
        <v/>
      </c>
    </row>
    <row r="145" spans="1:12" x14ac:dyDescent="0.25">
      <c r="A145" s="11"/>
      <c r="G145" s="12"/>
      <c r="H145" s="12"/>
      <c r="I145" s="12"/>
      <c r="K145" s="13" t="str">
        <f>IF($A145="","",MAX(0,(G145-H145)))</f>
        <v/>
      </c>
      <c r="L145" s="13" t="str">
        <f>IF($A145="","",(G145*I145))</f>
        <v/>
      </c>
    </row>
    <row r="146" spans="1:12" x14ac:dyDescent="0.25">
      <c r="A146" s="11"/>
      <c r="G146" s="12"/>
      <c r="H146" s="12"/>
      <c r="I146" s="12"/>
      <c r="K146" s="13" t="str">
        <f>IF($A146="","",MAX(0,(G146-H146)))</f>
        <v/>
      </c>
      <c r="L146" s="13" t="str">
        <f>IF($A146="","",(G146*I146))</f>
        <v/>
      </c>
    </row>
    <row r="147" spans="1:12" x14ac:dyDescent="0.25">
      <c r="A147" s="11"/>
      <c r="G147" s="12"/>
      <c r="H147" s="12"/>
      <c r="I147" s="12"/>
      <c r="K147" s="13" t="str">
        <f>IF($A147="","",MAX(0,(G147-H147)))</f>
        <v/>
      </c>
      <c r="L147" s="13" t="str">
        <f>IF($A147="","",(G147*I147))</f>
        <v/>
      </c>
    </row>
    <row r="148" spans="1:12" x14ac:dyDescent="0.25">
      <c r="A148" s="11"/>
      <c r="G148" s="12"/>
      <c r="H148" s="12"/>
      <c r="I148" s="12"/>
      <c r="K148" s="13" t="str">
        <f>IF($A148="","",MAX(0,(G148-H148)))</f>
        <v/>
      </c>
      <c r="L148" s="13" t="str">
        <f>IF($A148="","",(G148*I148))</f>
        <v/>
      </c>
    </row>
    <row r="149" spans="1:12" x14ac:dyDescent="0.25">
      <c r="A149" s="11"/>
      <c r="G149" s="12"/>
      <c r="H149" s="12"/>
      <c r="I149" s="12"/>
      <c r="K149" s="13" t="str">
        <f>IF($A149="","",MAX(0,(G149-H149)))</f>
        <v/>
      </c>
      <c r="L149" s="13" t="str">
        <f>IF($A149="","",(G149*I149))</f>
        <v/>
      </c>
    </row>
    <row r="150" spans="1:12" x14ac:dyDescent="0.25">
      <c r="A150" s="11"/>
      <c r="G150" s="12"/>
      <c r="H150" s="12"/>
      <c r="I150" s="12"/>
      <c r="K150" s="13" t="str">
        <f>IF($A150="","",MAX(0,(G150-H150)))</f>
        <v/>
      </c>
      <c r="L150" s="13" t="str">
        <f>IF($A150="","",(G150*I150))</f>
        <v/>
      </c>
    </row>
    <row r="151" spans="1:12" x14ac:dyDescent="0.25">
      <c r="A151" s="11"/>
      <c r="G151" s="12"/>
      <c r="H151" s="12"/>
      <c r="I151" s="12"/>
      <c r="K151" s="13" t="str">
        <f>IF($A151="","",MAX(0,(G151-H151)))</f>
        <v/>
      </c>
      <c r="L151" s="13" t="str">
        <f>IF($A151="","",(G151*I151))</f>
        <v/>
      </c>
    </row>
    <row r="152" spans="1:12" x14ac:dyDescent="0.25">
      <c r="A152" s="11"/>
      <c r="G152" s="12"/>
      <c r="H152" s="12"/>
      <c r="I152" s="12"/>
      <c r="K152" s="13" t="str">
        <f>IF($A152="","",MAX(0,(G152-H152)))</f>
        <v/>
      </c>
      <c r="L152" s="13" t="str">
        <f>IF($A152="","",(G152*I152))</f>
        <v/>
      </c>
    </row>
    <row r="153" spans="1:12" x14ac:dyDescent="0.25">
      <c r="A153" s="11"/>
      <c r="G153" s="12"/>
      <c r="H153" s="12"/>
      <c r="I153" s="12"/>
      <c r="K153" s="13" t="str">
        <f>IF($A153="","",MAX(0,(G153-H153)))</f>
        <v/>
      </c>
      <c r="L153" s="13" t="str">
        <f>IF($A153="","",(G153*I153))</f>
        <v/>
      </c>
    </row>
    <row r="154" spans="1:12" x14ac:dyDescent="0.25">
      <c r="A154" s="11"/>
      <c r="G154" s="12"/>
      <c r="H154" s="12"/>
      <c r="I154" s="12"/>
      <c r="K154" s="13" t="str">
        <f>IF($A154="","",MAX(0,(G154-H154)))</f>
        <v/>
      </c>
      <c r="L154" s="13" t="str">
        <f>IF($A154="","",(G154*I154))</f>
        <v/>
      </c>
    </row>
    <row r="155" spans="1:12" x14ac:dyDescent="0.25">
      <c r="A155" s="11"/>
      <c r="G155" s="12"/>
      <c r="H155" s="12"/>
      <c r="I155" s="12"/>
      <c r="K155" s="13" t="str">
        <f>IF($A155="","",MAX(0,(G155-H155)))</f>
        <v/>
      </c>
      <c r="L155" s="13" t="str">
        <f>IF($A155="","",(G155*I155))</f>
        <v/>
      </c>
    </row>
    <row r="156" spans="1:12" x14ac:dyDescent="0.25">
      <c r="A156" s="11"/>
      <c r="G156" s="12"/>
      <c r="H156" s="12"/>
      <c r="I156" s="12"/>
      <c r="K156" s="13" t="str">
        <f>IF($A156="","",MAX(0,(G156-H156)))</f>
        <v/>
      </c>
      <c r="L156" s="13" t="str">
        <f>IF($A156="","",(G156*I156))</f>
        <v/>
      </c>
    </row>
    <row r="157" spans="1:12" x14ac:dyDescent="0.25">
      <c r="A157" s="11"/>
      <c r="G157" s="12"/>
      <c r="H157" s="12"/>
      <c r="I157" s="12"/>
      <c r="K157" s="13" t="str">
        <f>IF($A157="","",MAX(0,(G157-H157)))</f>
        <v/>
      </c>
      <c r="L157" s="13" t="str">
        <f>IF($A157="","",(G157*I157))</f>
        <v/>
      </c>
    </row>
    <row r="158" spans="1:12" x14ac:dyDescent="0.25">
      <c r="A158" s="11"/>
      <c r="G158" s="12"/>
      <c r="H158" s="12"/>
      <c r="I158" s="12"/>
      <c r="K158" s="13" t="str">
        <f>IF($A158="","",MAX(0,(G158-H158)))</f>
        <v/>
      </c>
      <c r="L158" s="13" t="str">
        <f>IF($A158="","",(G158*I158))</f>
        <v/>
      </c>
    </row>
    <row r="159" spans="1:12" x14ac:dyDescent="0.25">
      <c r="A159" s="11"/>
      <c r="G159" s="12"/>
      <c r="H159" s="12"/>
      <c r="I159" s="12"/>
      <c r="K159" s="13" t="str">
        <f>IF($A159="","",MAX(0,(G159-H159)))</f>
        <v/>
      </c>
      <c r="L159" s="13" t="str">
        <f>IF($A159="","",(G159*I159))</f>
        <v/>
      </c>
    </row>
    <row r="160" spans="1:12" x14ac:dyDescent="0.25">
      <c r="A160" s="11"/>
      <c r="G160" s="12"/>
      <c r="H160" s="12"/>
      <c r="I160" s="12"/>
      <c r="K160" s="13" t="str">
        <f>IF($A160="","",MAX(0,(G160-H160)))</f>
        <v/>
      </c>
      <c r="L160" s="13" t="str">
        <f>IF($A160="","",(G160*I160))</f>
        <v/>
      </c>
    </row>
    <row r="161" spans="1:12" x14ac:dyDescent="0.25">
      <c r="A161" s="11"/>
      <c r="G161" s="12"/>
      <c r="H161" s="12"/>
      <c r="I161" s="12"/>
      <c r="K161" s="13" t="str">
        <f>IF($A161="","",MAX(0,(G161-H161)))</f>
        <v/>
      </c>
      <c r="L161" s="13" t="str">
        <f>IF($A161="","",(G161*I161))</f>
        <v/>
      </c>
    </row>
    <row r="162" spans="1:12" x14ac:dyDescent="0.25">
      <c r="A162" s="11"/>
      <c r="G162" s="12"/>
      <c r="H162" s="12"/>
      <c r="I162" s="12"/>
      <c r="K162" s="13" t="str">
        <f>IF($A162="","",MAX(0,(G162-H162)))</f>
        <v/>
      </c>
      <c r="L162" s="13" t="str">
        <f>IF($A162="","",(G162*I162))</f>
        <v/>
      </c>
    </row>
    <row r="163" spans="1:12" x14ac:dyDescent="0.25">
      <c r="A163" s="11"/>
      <c r="G163" s="12"/>
      <c r="H163" s="12"/>
      <c r="I163" s="12"/>
      <c r="K163" s="13" t="str">
        <f>IF($A163="","",MAX(0,(G163-H163)))</f>
        <v/>
      </c>
      <c r="L163" s="13" t="str">
        <f>IF($A163="","",(G163*I163))</f>
        <v/>
      </c>
    </row>
    <row r="164" spans="1:12" x14ac:dyDescent="0.25">
      <c r="A164" s="11"/>
      <c r="G164" s="12"/>
      <c r="H164" s="12"/>
      <c r="I164" s="12"/>
      <c r="K164" s="13" t="str">
        <f>IF($A164="","",MAX(0,(G164-H164)))</f>
        <v/>
      </c>
      <c r="L164" s="13" t="str">
        <f>IF($A164="","",(G164*I164))</f>
        <v/>
      </c>
    </row>
    <row r="165" spans="1:12" x14ac:dyDescent="0.25">
      <c r="A165" s="11"/>
      <c r="G165" s="12"/>
      <c r="H165" s="12"/>
      <c r="I165" s="12"/>
      <c r="K165" s="13" t="str">
        <f>IF($A165="","",MAX(0,(G165-H165)))</f>
        <v/>
      </c>
      <c r="L165" s="13" t="str">
        <f>IF($A165="","",(G165*I165))</f>
        <v/>
      </c>
    </row>
    <row r="166" spans="1:12" x14ac:dyDescent="0.25">
      <c r="A166" s="11"/>
      <c r="G166" s="12"/>
      <c r="H166" s="12"/>
      <c r="I166" s="12"/>
      <c r="K166" s="13" t="str">
        <f>IF($A166="","",MAX(0,(G166-H166)))</f>
        <v/>
      </c>
      <c r="L166" s="13" t="str">
        <f>IF($A166="","",(G166*I166))</f>
        <v/>
      </c>
    </row>
    <row r="167" spans="1:12" x14ac:dyDescent="0.25">
      <c r="A167" s="11"/>
      <c r="G167" s="12"/>
      <c r="H167" s="12"/>
      <c r="I167" s="12"/>
      <c r="K167" s="13" t="str">
        <f>IF($A167="","",MAX(0,(G167-H167)))</f>
        <v/>
      </c>
      <c r="L167" s="13" t="str">
        <f>IF($A167="","",(G167*I167))</f>
        <v/>
      </c>
    </row>
    <row r="168" spans="1:12" x14ac:dyDescent="0.25">
      <c r="A168" s="11"/>
      <c r="G168" s="12"/>
      <c r="H168" s="12"/>
      <c r="I168" s="12"/>
      <c r="K168" s="13" t="str">
        <f>IF($A168="","",MAX(0,(G168-H168)))</f>
        <v/>
      </c>
      <c r="L168" s="13" t="str">
        <f>IF($A168="","",(G168*I168))</f>
        <v/>
      </c>
    </row>
    <row r="169" spans="1:12" x14ac:dyDescent="0.25">
      <c r="A169" s="11"/>
      <c r="G169" s="12"/>
      <c r="H169" s="12"/>
      <c r="I169" s="12"/>
      <c r="K169" s="13" t="str">
        <f>IF($A169="","",MAX(0,(G169-H169)))</f>
        <v/>
      </c>
      <c r="L169" s="13" t="str">
        <f>IF($A169="","",(G169*I169))</f>
        <v/>
      </c>
    </row>
    <row r="170" spans="1:12" x14ac:dyDescent="0.25">
      <c r="A170" s="11"/>
      <c r="G170" s="12"/>
      <c r="H170" s="12"/>
      <c r="I170" s="12"/>
      <c r="K170" s="13" t="str">
        <f>IF($A170="","",MAX(0,(G170-H170)))</f>
        <v/>
      </c>
      <c r="L170" s="13" t="str">
        <f>IF($A170="","",(G170*I170))</f>
        <v/>
      </c>
    </row>
    <row r="171" spans="1:12" x14ac:dyDescent="0.25">
      <c r="A171" s="11"/>
      <c r="G171" s="12"/>
      <c r="H171" s="12"/>
      <c r="I171" s="12"/>
      <c r="K171" s="13" t="str">
        <f>IF($A171="","",MAX(0,(G171-H171)))</f>
        <v/>
      </c>
      <c r="L171" s="13" t="str">
        <f>IF($A171="","",(G171*I171))</f>
        <v/>
      </c>
    </row>
    <row r="172" spans="1:12" x14ac:dyDescent="0.25">
      <c r="A172" s="11"/>
      <c r="G172" s="12"/>
      <c r="H172" s="12"/>
      <c r="I172" s="12"/>
      <c r="K172" s="13" t="str">
        <f>IF($A172="","",MAX(0,(G172-H172)))</f>
        <v/>
      </c>
      <c r="L172" s="13" t="str">
        <f>IF($A172="","",(G172*I172))</f>
        <v/>
      </c>
    </row>
    <row r="173" spans="1:12" x14ac:dyDescent="0.25">
      <c r="A173" s="11"/>
      <c r="G173" s="12"/>
      <c r="H173" s="12"/>
      <c r="I173" s="12"/>
      <c r="K173" s="13" t="str">
        <f>IF($A173="","",MAX(0,(G173-H173)))</f>
        <v/>
      </c>
      <c r="L173" s="13" t="str">
        <f>IF($A173="","",(G173*I173))</f>
        <v/>
      </c>
    </row>
    <row r="174" spans="1:12" x14ac:dyDescent="0.25">
      <c r="A174" s="11"/>
      <c r="G174" s="12"/>
      <c r="H174" s="12"/>
      <c r="I174" s="12"/>
      <c r="K174" s="13" t="str">
        <f>IF($A174="","",MAX(0,(G174-H174)))</f>
        <v/>
      </c>
      <c r="L174" s="13" t="str">
        <f>IF($A174="","",(G174*I174))</f>
        <v/>
      </c>
    </row>
    <row r="175" spans="1:12" x14ac:dyDescent="0.25">
      <c r="A175" s="11"/>
      <c r="G175" s="12"/>
      <c r="H175" s="12"/>
      <c r="I175" s="12"/>
      <c r="K175" s="13" t="str">
        <f>IF($A175="","",MAX(0,(G175-H175)))</f>
        <v/>
      </c>
      <c r="L175" s="13" t="str">
        <f>IF($A175="","",(G175*I175))</f>
        <v/>
      </c>
    </row>
    <row r="176" spans="1:12" x14ac:dyDescent="0.25">
      <c r="A176" s="11"/>
      <c r="G176" s="12"/>
      <c r="H176" s="12"/>
      <c r="I176" s="12"/>
      <c r="K176" s="13" t="str">
        <f>IF($A176="","",MAX(0,(G176-H176)))</f>
        <v/>
      </c>
      <c r="L176" s="13" t="str">
        <f>IF($A176="","",(G176*I176))</f>
        <v/>
      </c>
    </row>
    <row r="177" spans="1:12" x14ac:dyDescent="0.25">
      <c r="A177" s="11"/>
      <c r="G177" s="12"/>
      <c r="H177" s="12"/>
      <c r="I177" s="12"/>
      <c r="K177" s="13" t="str">
        <f>IF($A177="","",MAX(0,(G177-H177)))</f>
        <v/>
      </c>
      <c r="L177" s="13" t="str">
        <f>IF($A177="","",(G177*I177))</f>
        <v/>
      </c>
    </row>
    <row r="178" spans="1:12" x14ac:dyDescent="0.25">
      <c r="A178" s="11"/>
      <c r="G178" s="12"/>
      <c r="H178" s="12"/>
      <c r="I178" s="12"/>
      <c r="K178" s="13" t="str">
        <f>IF($A178="","",MAX(0,(G178-H178)))</f>
        <v/>
      </c>
      <c r="L178" s="13" t="str">
        <f>IF($A178="","",(G178*I178))</f>
        <v/>
      </c>
    </row>
    <row r="179" spans="1:12" x14ac:dyDescent="0.25">
      <c r="A179" s="11"/>
      <c r="G179" s="12"/>
      <c r="H179" s="12"/>
      <c r="I179" s="12"/>
      <c r="K179" s="13" t="str">
        <f>IF($A179="","",MAX(0,(G179-H179)))</f>
        <v/>
      </c>
      <c r="L179" s="13" t="str">
        <f>IF($A179="","",(G179*I179))</f>
        <v/>
      </c>
    </row>
    <row r="180" spans="1:12" x14ac:dyDescent="0.25">
      <c r="A180" s="11"/>
      <c r="G180" s="12"/>
      <c r="H180" s="12"/>
      <c r="I180" s="12"/>
      <c r="K180" s="13" t="str">
        <f>IF($A180="","",MAX(0,(G180-H180)))</f>
        <v/>
      </c>
      <c r="L180" s="13" t="str">
        <f>IF($A180="","",(G180*I180))</f>
        <v/>
      </c>
    </row>
    <row r="181" spans="1:12" x14ac:dyDescent="0.25">
      <c r="A181" s="11"/>
      <c r="G181" s="12"/>
      <c r="H181" s="12"/>
      <c r="I181" s="12"/>
      <c r="K181" s="13" t="str">
        <f>IF($A181="","",MAX(0,(G181-H181)))</f>
        <v/>
      </c>
      <c r="L181" s="13" t="str">
        <f>IF($A181="","",(G181*I181))</f>
        <v/>
      </c>
    </row>
    <row r="182" spans="1:12" x14ac:dyDescent="0.25">
      <c r="A182" s="11"/>
      <c r="G182" s="12"/>
      <c r="H182" s="12"/>
      <c r="I182" s="12"/>
      <c r="K182" s="13" t="str">
        <f>IF($A182="","",MAX(0,(G182-H182)))</f>
        <v/>
      </c>
      <c r="L182" s="13" t="str">
        <f>IF($A182="","",(G182*I182))</f>
        <v/>
      </c>
    </row>
    <row r="183" spans="1:12" x14ac:dyDescent="0.25">
      <c r="A183" s="11"/>
      <c r="G183" s="12"/>
      <c r="H183" s="12"/>
      <c r="I183" s="12"/>
      <c r="K183" s="13" t="str">
        <f>IF($A183="","",MAX(0,(G183-H183)))</f>
        <v/>
      </c>
      <c r="L183" s="13" t="str">
        <f>IF($A183="","",(G183*I183))</f>
        <v/>
      </c>
    </row>
    <row r="184" spans="1:12" x14ac:dyDescent="0.25">
      <c r="A184" s="11"/>
      <c r="G184" s="12"/>
      <c r="H184" s="12"/>
      <c r="I184" s="12"/>
      <c r="K184" s="13" t="str">
        <f>IF($A184="","",MAX(0,(G184-H184)))</f>
        <v/>
      </c>
      <c r="L184" s="13" t="str">
        <f>IF($A184="","",(G184*I184))</f>
        <v/>
      </c>
    </row>
    <row r="185" spans="1:12" x14ac:dyDescent="0.25">
      <c r="A185" s="11"/>
      <c r="G185" s="12"/>
      <c r="H185" s="12"/>
      <c r="I185" s="12"/>
      <c r="K185" s="13" t="str">
        <f>IF($A185="","",MAX(0,(G185-H185)))</f>
        <v/>
      </c>
      <c r="L185" s="13" t="str">
        <f>IF($A185="","",(G185*I185))</f>
        <v/>
      </c>
    </row>
    <row r="186" spans="1:12" x14ac:dyDescent="0.25">
      <c r="A186" s="11"/>
      <c r="G186" s="12"/>
      <c r="H186" s="12"/>
      <c r="I186" s="12"/>
      <c r="K186" s="13" t="str">
        <f>IF($A186="","",MAX(0,(G186-H186)))</f>
        <v/>
      </c>
      <c r="L186" s="13" t="str">
        <f>IF($A186="","",(G186*I186))</f>
        <v/>
      </c>
    </row>
    <row r="187" spans="1:12" x14ac:dyDescent="0.25">
      <c r="A187" s="11"/>
      <c r="G187" s="12"/>
      <c r="H187" s="12"/>
      <c r="I187" s="12"/>
      <c r="K187" s="13" t="str">
        <f>IF($A187="","",MAX(0,(G187-H187)))</f>
        <v/>
      </c>
      <c r="L187" s="13" t="str">
        <f>IF($A187="","",(G187*I187))</f>
        <v/>
      </c>
    </row>
    <row r="188" spans="1:12" x14ac:dyDescent="0.25">
      <c r="A188" s="11"/>
      <c r="G188" s="12"/>
      <c r="H188" s="12"/>
      <c r="I188" s="12"/>
      <c r="K188" s="13" t="str">
        <f>IF($A188="","",MAX(0,(G188-H188)))</f>
        <v/>
      </c>
      <c r="L188" s="13" t="str">
        <f>IF($A188="","",(G188*I188))</f>
        <v/>
      </c>
    </row>
    <row r="189" spans="1:12" x14ac:dyDescent="0.25">
      <c r="A189" s="11"/>
      <c r="G189" s="12"/>
      <c r="H189" s="12"/>
      <c r="I189" s="12"/>
      <c r="K189" s="13" t="str">
        <f>IF($A189="","",MAX(0,(G189-H189)))</f>
        <v/>
      </c>
      <c r="L189" s="13" t="str">
        <f>IF($A189="","",(G189*I189))</f>
        <v/>
      </c>
    </row>
    <row r="190" spans="1:12" x14ac:dyDescent="0.25">
      <c r="A190" s="11"/>
      <c r="G190" s="12"/>
      <c r="H190" s="12"/>
      <c r="I190" s="12"/>
      <c r="K190" s="13" t="str">
        <f>IF($A190="","",MAX(0,(G190-H190)))</f>
        <v/>
      </c>
      <c r="L190" s="13" t="str">
        <f>IF($A190="","",(G190*I190))</f>
        <v/>
      </c>
    </row>
    <row r="191" spans="1:12" x14ac:dyDescent="0.25">
      <c r="A191" s="11"/>
      <c r="G191" s="12"/>
      <c r="H191" s="12"/>
      <c r="I191" s="12"/>
      <c r="K191" s="13" t="str">
        <f>IF($A191="","",MAX(0,(G191-H191)))</f>
        <v/>
      </c>
      <c r="L191" s="13" t="str">
        <f>IF($A191="","",(G191*I191))</f>
        <v/>
      </c>
    </row>
    <row r="192" spans="1:12" x14ac:dyDescent="0.25">
      <c r="A192" s="11"/>
      <c r="G192" s="12"/>
      <c r="H192" s="12"/>
      <c r="I192" s="12"/>
      <c r="K192" s="13" t="str">
        <f>IF($A192="","",MAX(0,(G192-H192)))</f>
        <v/>
      </c>
      <c r="L192" s="13" t="str">
        <f>IF($A192="","",(G192*I192))</f>
        <v/>
      </c>
    </row>
    <row r="193" spans="1:12" x14ac:dyDescent="0.25">
      <c r="A193" s="11"/>
      <c r="G193" s="12"/>
      <c r="H193" s="12"/>
      <c r="I193" s="12"/>
      <c r="K193" s="13" t="str">
        <f>IF($A193="","",MAX(0,(G193-H193)))</f>
        <v/>
      </c>
      <c r="L193" s="13" t="str">
        <f>IF($A193="","",(G193*I193))</f>
        <v/>
      </c>
    </row>
    <row r="194" spans="1:12" x14ac:dyDescent="0.25">
      <c r="A194" s="11"/>
      <c r="G194" s="12"/>
      <c r="H194" s="12"/>
      <c r="I194" s="12"/>
      <c r="K194" s="13" t="str">
        <f>IF($A194="","",MAX(0,(G194-H194)))</f>
        <v/>
      </c>
      <c r="L194" s="13" t="str">
        <f>IF($A194="","",(G194*I194))</f>
        <v/>
      </c>
    </row>
    <row r="195" spans="1:12" x14ac:dyDescent="0.25">
      <c r="A195" s="11"/>
      <c r="G195" s="12"/>
      <c r="H195" s="12"/>
      <c r="I195" s="12"/>
      <c r="K195" s="13" t="str">
        <f>IF($A195="","",MAX(0,(G195-H195)))</f>
        <v/>
      </c>
      <c r="L195" s="13" t="str">
        <f>IF($A195="","",(G195*I195))</f>
        <v/>
      </c>
    </row>
    <row r="196" spans="1:12" x14ac:dyDescent="0.25">
      <c r="A196" s="11"/>
      <c r="G196" s="12"/>
      <c r="H196" s="12"/>
      <c r="I196" s="12"/>
      <c r="K196" s="13" t="str">
        <f>IF($A196="","",MAX(0,(G196-H196)))</f>
        <v/>
      </c>
      <c r="L196" s="13" t="str">
        <f>IF($A196="","",(G196*I196))</f>
        <v/>
      </c>
    </row>
    <row r="197" spans="1:12" x14ac:dyDescent="0.25">
      <c r="A197" s="11"/>
      <c r="G197" s="12"/>
      <c r="H197" s="12"/>
      <c r="I197" s="12"/>
      <c r="K197" s="13" t="str">
        <f>IF($A197="","",MAX(0,(G197-H197)))</f>
        <v/>
      </c>
      <c r="L197" s="13" t="str">
        <f>IF($A197="","",(G197*I197))</f>
        <v/>
      </c>
    </row>
    <row r="198" spans="1:12" x14ac:dyDescent="0.25">
      <c r="A198" s="11"/>
      <c r="G198" s="12"/>
      <c r="H198" s="12"/>
      <c r="I198" s="12"/>
      <c r="K198" s="13" t="str">
        <f>IF($A198="","",MAX(0,(G198-H198)))</f>
        <v/>
      </c>
      <c r="L198" s="13" t="str">
        <f>IF($A198="","",(G198*I198))</f>
        <v/>
      </c>
    </row>
    <row r="199" spans="1:12" x14ac:dyDescent="0.25">
      <c r="A199" s="11"/>
      <c r="G199" s="12"/>
      <c r="H199" s="12"/>
      <c r="I199" s="12"/>
      <c r="K199" s="13" t="str">
        <f>IF($A199="","",MAX(0,(G199-H199)))</f>
        <v/>
      </c>
      <c r="L199" s="13" t="str">
        <f>IF($A199="","",(G199*I199))</f>
        <v/>
      </c>
    </row>
    <row r="200" spans="1:12" x14ac:dyDescent="0.25">
      <c r="A200" s="11"/>
      <c r="G200" s="12"/>
      <c r="H200" s="12"/>
      <c r="I200" s="12"/>
      <c r="K200" s="13" t="str">
        <f>IF($A200="","",MAX(0,(G200-H200)))</f>
        <v/>
      </c>
      <c r="L200" s="13" t="str">
        <f>IF($A200="","",(G200*I200))</f>
        <v/>
      </c>
    </row>
    <row r="201" spans="1:12" x14ac:dyDescent="0.25">
      <c r="A201" s="11"/>
      <c r="G201" s="12"/>
      <c r="H201" s="12"/>
      <c r="I201" s="12"/>
      <c r="K201" s="13" t="str">
        <f>IF($A201="","",MAX(0,(G201-H201)))</f>
        <v/>
      </c>
      <c r="L201" s="13" t="str">
        <f>IF($A201="","",(G201*I201))</f>
        <v/>
      </c>
    </row>
  </sheetData>
  <autoFilter ref="A1:L1"/>
  <conditionalFormatting sqref="A2:A201">
    <cfRule type="expression" dxfId="0" priority="1">
      <formula>AND(A2&lt;&gt;"",A2&lt;TODAY(),NOT(OR($J2="Cut",$J2="Delivered",$J2="Cancelled")))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North 40, Creek field, East pivot, South block" sqref="B2:B201">
      <formula1>"North 40,Creek field,East pivot,South block"</formula1>
    </dataValidation>
    <dataValidation type="list" allowBlank="1" showErrorMessage="1" errorTitle="Pick from the list" error="Choose one of: Tall fescue blend, Kentucky bluegrass, Bermuda, Zoysia" sqref="C2:C201">
      <formula1>"Tall fescue blend,Kentucky bluegrass,Bermuda,Zoysia"</formula1>
    </dataValidation>
    <dataValidation type="list" allowBlank="1" showErrorMessage="1" errorTitle="Pick from the list" error="Choose one of: Harvester 1, Harvester 2" sqref="F2:F201">
      <formula1>"Harvester 1,Harvester 2"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Scheduled, Cut, Delivered, Weather delay, Cancelled" sqref="J2:J201">
      <formula1>"Scheduled,Cut,Delivered,Weather delay,Cancelled"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45</v>
      </c>
      <c r="B1" s="14" t="s">
        <v>46</v>
      </c>
      <c r="C1" s="14" t="s">
        <v>47</v>
      </c>
    </row>
    <row r="2" spans="1:3" x14ac:dyDescent="0.25">
      <c r="A2" s="15" t="s">
        <v>48</v>
      </c>
      <c r="B2" s="16"/>
      <c r="C2" s="16"/>
    </row>
    <row r="3" spans="1:2" x14ac:dyDescent="0.25">
      <c r="A3" t="s">
        <v>19</v>
      </c>
      <c r="B3" s="17">
        <f>SUM('Harvests'!$G$2:$G$201)</f>
        <v>3150</v>
      </c>
    </row>
    <row r="4" spans="1:2" x14ac:dyDescent="0.25">
      <c r="A4" t="s">
        <v>23</v>
      </c>
      <c r="B4" s="17">
        <f>SUM('Harvests'!$K$2:$K$201)</f>
        <v>1800</v>
      </c>
    </row>
    <row r="5" spans="1:2" x14ac:dyDescent="0.25">
      <c r="A5" t="s">
        <v>49</v>
      </c>
      <c r="B5" s="17">
        <f>SUM('Harvests'!$L$2:$L$201)</f>
        <v>31500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Harvests</vt:lpstr>
      <vt:lpstr>Day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