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<sst xmlns="http://schemas.openxmlformats.org/spreadsheetml/2006/main" count="44" uniqueCount="39">
  <si>
    <t>Scrap Yard Inventory</t>
  </si>
  <si>
    <t>A free scrap yard inventory: track weight on hand, value at current price, and shipped loads per material grade in Sheets and Excel.</t>
  </si>
  <si>
    <t>Quick start</t>
  </si>
  <si>
    <t>Open the Materials tab and replace the sample rows with your own — one row per entry. Formulas fill in automatically for new rows.</t>
  </si>
  <si>
    <t>Update Sell price per lb from your mill or broker quotes; prices move daily.</t>
  </si>
  <si>
    <t>Spread on hand shows the margin sitting in the yard; ship grades when the spread is good, not just when piles are big.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</si>
  <si>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</si>
  <si>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</si>
  <si>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</si>
  <si>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</si>
  <si>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</si>
  <si>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</si>
  <si>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</si>
  <si>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</si>
  <si>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 grade</t>
  </si>
  <si>
    <t>Category</t>
  </si>
  <si>
    <t>On hand (lb)</t>
  </si>
  <si>
    <t>Avg buy price per lb</t>
  </si>
  <si>
    <t>Sell price per lb</t>
  </si>
  <si>
    <t>Shipped this month (lb)</t>
  </si>
  <si>
    <t>Value at sell price</t>
  </si>
  <si>
    <t>Spread per lb</t>
  </si>
  <si>
    <t>Spread on hand</t>
  </si>
  <si>
    <t>#1 HMS (heavy melt)</t>
  </si>
  <si>
    <t>Ferrous</t>
  </si>
  <si>
    <t>Shred (light iron)</t>
  </si>
  <si>
    <t>#1 bare bright copper</t>
  </si>
  <si>
    <t>Non-ferrous</t>
  </si>
  <si>
    <t>#2 copper</t>
  </si>
  <si>
    <t>Yellow brass</t>
  </si>
  <si>
    <t>Aluminum cans (UBC)</t>
  </si>
  <si>
    <t>Clean aluminum extrusion</t>
  </si>
  <si>
    <t>Item</t>
  </si>
  <si>
    <t>Value</t>
  </si>
  <si>
    <t>Notes</t>
  </si>
  <si>
    <t>Overview</t>
  </si>
  <si>
    <t>Entries</t>
  </si>
  <si>
    <t>Totals</t>
  </si>
  <si>
    <t>Total spread on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</si>
</sst>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5" customWidth="1"/>
    <col min="4" max="4" width="23" customWidth="1"/>
    <col min="5" max="5" width="20" customWidth="1"/>
    <col min="6" max="6" width="26" customWidth="1"/>
    <col min="7" max="7" width="22" customWidth="1"/>
    <col min="8" max="8" width="16" customWidth="1"/>
    <col min="9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82000</v>
      </c>
      <c r="D2" s="12">
        <v>0.07</v>
      </c>
      <c r="E2" s="12">
        <v>0.11</v>
      </c>
      <c r="F2" s="11">
        <v>120000</v>
      </c>
      <c r="G2" s="13">
        <f>IF($A2="","",(C2*E2))</f>
        <v>9020</v>
      </c>
      <c r="H2" s="13">
        <f>IF($A2="","",(E2-D2))</f>
        <v>0.039999999999999994</v>
      </c>
      <c r="I2" s="13">
        <f>IF($A2="","",(C2*H2))</f>
        <v>3279.9999999999995</v>
      </c>
    </row>
    <row r="3" spans="1:9" x14ac:dyDescent="0.25">
      <c r="A3" t="s">
        <v>25</v>
      </c>
      <c r="B3" t="s">
        <v>24</v>
      </c>
      <c r="C3" s="11">
        <v>46000</v>
      </c>
      <c r="D3" s="12">
        <v>0.05</v>
      </c>
      <c r="E3" s="12">
        <v>0.085</v>
      </c>
      <c r="F3" s="11">
        <v>90000</v>
      </c>
      <c r="G3" s="13">
        <f>IF($A3="","",(C3*E3))</f>
        <v>3910.0000000000005</v>
      </c>
      <c r="H3" s="13">
        <f>IF($A3="","",(E3-D3))</f>
        <v>0.035</v>
      </c>
      <c r="I3" s="13">
        <f>IF($A3="","",(C3*H3))</f>
        <v>1610.0000000000002</v>
      </c>
    </row>
    <row r="4" spans="1:9" x14ac:dyDescent="0.25">
      <c r="A4" t="s">
        <v>26</v>
      </c>
      <c r="B4" t="s">
        <v>27</v>
      </c>
      <c r="C4" s="11">
        <v>2400</v>
      </c>
      <c r="D4" s="12">
        <v>3.6</v>
      </c>
      <c r="E4" s="12">
        <v>4.05</v>
      </c>
      <c r="F4" s="11">
        <v>1800</v>
      </c>
      <c r="G4" s="13">
        <f>IF($A4="","",(C4*E4))</f>
        <v>9720</v>
      </c>
      <c r="H4" s="13">
        <f>IF($A4="","",(E4-D4))</f>
        <v>0.44999999999999973</v>
      </c>
      <c r="I4" s="13">
        <f>IF($A4="","",(C4*H4))</f>
        <v>1079.9999999999993</v>
      </c>
    </row>
    <row r="5" spans="1:9" x14ac:dyDescent="0.25">
      <c r="A5" t="s">
        <v>28</v>
      </c>
      <c r="B5" t="s">
        <v>27</v>
      </c>
      <c r="C5" s="11">
        <v>3100</v>
      </c>
      <c r="D5" s="12">
        <v>3.25</v>
      </c>
      <c r="E5" s="12">
        <v>3.7</v>
      </c>
      <c r="F5" s="11">
        <v>2500</v>
      </c>
      <c r="G5" s="13">
        <f>IF($A5="","",(C5*E5))</f>
        <v>11470</v>
      </c>
      <c r="H5" s="13">
        <f>IF($A5="","",(E5-D5))</f>
        <v>0.4500000000000002</v>
      </c>
      <c r="I5" s="13">
        <f>IF($A5="","",(C5*H5))</f>
        <v>1395.0000000000005</v>
      </c>
    </row>
    <row r="6" spans="1:9" x14ac:dyDescent="0.25">
      <c r="A6" t="s">
        <v>29</v>
      </c>
      <c r="B6" t="s">
        <v>27</v>
      </c>
      <c r="C6" s="11">
        <v>1800</v>
      </c>
      <c r="D6" s="12">
        <v>2.1</v>
      </c>
      <c r="E6" s="12">
        <v>2.45</v>
      </c>
      <c r="F6" s="11">
        <v>900</v>
      </c>
      <c r="G6" s="13">
        <f>IF($A6="","",(C6*E6))</f>
        <v>4410</v>
      </c>
      <c r="H6" s="13">
        <f>IF($A6="","",(E6-D6))</f>
        <v>0.3500000000000001</v>
      </c>
      <c r="I6" s="13">
        <f>IF($A6="","",(C6*H6))</f>
        <v>630.0000000000001</v>
      </c>
    </row>
    <row r="7" spans="1:9" x14ac:dyDescent="0.25">
      <c r="A7" t="s">
        <v>30</v>
      </c>
      <c r="B7" t="s">
        <v>27</v>
      </c>
      <c r="C7" s="11">
        <v>6200</v>
      </c>
      <c r="D7" s="12">
        <v>0.45</v>
      </c>
      <c r="E7" s="12">
        <v>0.62</v>
      </c>
      <c r="F7" s="11">
        <v>5400</v>
      </c>
      <c r="G7" s="13">
        <f>IF($A7="","",(C7*E7))</f>
        <v>3844</v>
      </c>
      <c r="H7" s="13">
        <f>IF($A7="","",(E7-D7))</f>
        <v>0.16999999999999998</v>
      </c>
      <c r="I7" s="13">
        <f>IF($A7="","",(C7*H7))</f>
        <v>1054</v>
      </c>
    </row>
    <row r="8" spans="1:9" x14ac:dyDescent="0.25">
      <c r="A8" t="s">
        <v>31</v>
      </c>
      <c r="B8" t="s">
        <v>27</v>
      </c>
      <c r="C8" s="11">
        <v>4100</v>
      </c>
      <c r="D8" s="12">
        <v>0.8</v>
      </c>
      <c r="E8" s="12">
        <v>1.02</v>
      </c>
      <c r="F8" s="11">
        <v>2600</v>
      </c>
      <c r="G8" s="13">
        <f>IF($A8="","",(C8*E8))</f>
        <v>4182</v>
      </c>
      <c r="H8" s="13">
        <f>IF($A8="","",(E8-D8))</f>
        <v>0.21999999999999997</v>
      </c>
      <c r="I8" s="13">
        <f>IF($A8="","",(C8*H8))</f>
        <v>901.9999999999999</v>
      </c>
    </row>
    <row r="9" spans="1:9" x14ac:dyDescent="0.25">
      <c r="C9" s="11"/>
      <c r="D9" s="12"/>
      <c r="E9" s="12"/>
      <c r="F9" s="11"/>
      <c r="G9" s="13" t="str">
        <f>IF($A9="","",(C9*E9))</f>
        <v/>
      </c>
      <c r="H9" s="13" t="str">
        <f>IF($A9="","",(E9-D9))</f>
        <v/>
      </c>
      <c r="I9" s="13" t="str">
        <f>IF($A9="","",(C9*H9))</f>
        <v/>
      </c>
    </row>
    <row r="10" spans="1:9" x14ac:dyDescent="0.25">
      <c r="C10" s="11"/>
      <c r="D10" s="12"/>
      <c r="E10" s="12"/>
      <c r="F10" s="11"/>
      <c r="G10" s="13" t="str">
        <f>IF($A10="","",(C10*E10))</f>
        <v/>
      </c>
      <c r="H10" s="13" t="str">
        <f>IF($A10="","",(E10-D10))</f>
        <v/>
      </c>
      <c r="I10" s="13" t="str">
        <f>IF($A10="","",(C10*H10))</f>
        <v/>
      </c>
    </row>
    <row r="11" spans="1:9" x14ac:dyDescent="0.25">
      <c r="C11" s="11"/>
      <c r="D11" s="12"/>
      <c r="E11" s="12"/>
      <c r="F11" s="11"/>
      <c r="G11" s="13" t="str">
        <f>IF($A11="","",(C11*E11))</f>
        <v/>
      </c>
      <c r="H11" s="13" t="str">
        <f>IF($A11="","",(E11-D11))</f>
        <v/>
      </c>
      <c r="I11" s="13" t="str">
        <f>IF($A11="","",(C11*H11))</f>
        <v/>
      </c>
    </row>
    <row r="12" spans="1:9" x14ac:dyDescent="0.25">
      <c r="C12" s="11"/>
      <c r="D12" s="12"/>
      <c r="E12" s="12"/>
      <c r="F12" s="11"/>
      <c r="G12" s="13" t="str">
        <f>IF($A12="","",(C12*E12))</f>
        <v/>
      </c>
      <c r="H12" s="13" t="str">
        <f>IF($A12="","",(E12-D12))</f>
        <v/>
      </c>
      <c r="I12" s="13" t="str">
        <f>IF($A12="","",(C12*H12))</f>
        <v/>
      </c>
    </row>
    <row r="13" spans="1:9" x14ac:dyDescent="0.25">
      <c r="C13" s="11"/>
      <c r="D13" s="12"/>
      <c r="E13" s="12"/>
      <c r="F13" s="11"/>
      <c r="G13" s="13" t="str">
        <f>IF($A13="","",(C13*E13))</f>
        <v/>
      </c>
      <c r="H13" s="13" t="str">
        <f>IF($A13="","",(E13-D13))</f>
        <v/>
      </c>
      <c r="I13" s="13" t="str">
        <f>IF($A13="","",(C13*H13))</f>
        <v/>
      </c>
    </row>
    <row r="14" spans="1:9" x14ac:dyDescent="0.25">
      <c r="C14" s="11"/>
      <c r="D14" s="12"/>
      <c r="E14" s="12"/>
      <c r="F14" s="11"/>
      <c r="G14" s="13" t="str">
        <f>IF($A14="","",(C14*E14))</f>
        <v/>
      </c>
      <c r="H14" s="13" t="str">
        <f>IF($A14="","",(E14-D14))</f>
        <v/>
      </c>
      <c r="I14" s="13" t="str">
        <f>IF($A14="","",(C14*H14))</f>
        <v/>
      </c>
    </row>
    <row r="15" spans="1:9" x14ac:dyDescent="0.25">
      <c r="C15" s="11"/>
      <c r="D15" s="12"/>
      <c r="E15" s="12"/>
      <c r="F15" s="11"/>
      <c r="G15" s="13" t="str">
        <f>IF($A15="","",(C15*E15))</f>
        <v/>
      </c>
      <c r="H15" s="13" t="str">
        <f>IF($A15="","",(E15-D15))</f>
        <v/>
      </c>
      <c r="I15" s="13" t="str">
        <f>IF($A15="","",(C15*H15))</f>
        <v/>
      </c>
    </row>
    <row r="16" spans="1:9" x14ac:dyDescent="0.25">
      <c r="C16" s="11"/>
      <c r="D16" s="12"/>
      <c r="E16" s="12"/>
      <c r="F16" s="11"/>
      <c r="G16" s="13" t="str">
        <f>IF($A16="","",(C16*E16))</f>
        <v/>
      </c>
      <c r="H16" s="13" t="str">
        <f>IF($A16="","",(E16-D16))</f>
        <v/>
      </c>
      <c r="I16" s="13" t="str">
        <f>IF($A16="","",(C16*H16))</f>
        <v/>
      </c>
    </row>
    <row r="17" spans="1:9" x14ac:dyDescent="0.25">
      <c r="C17" s="11"/>
      <c r="D17" s="12"/>
      <c r="E17" s="12"/>
      <c r="F17" s="11"/>
      <c r="G17" s="13" t="str">
        <f>IF($A17="","",(C17*E17))</f>
        <v/>
      </c>
      <c r="H17" s="13" t="str">
        <f>IF($A17="","",(E17-D17))</f>
        <v/>
      </c>
      <c r="I17" s="13" t="str">
        <f>IF($A17="","",(C17*H17))</f>
        <v/>
      </c>
    </row>
    <row r="18" spans="1:9" x14ac:dyDescent="0.25">
      <c r="C18" s="11"/>
      <c r="D18" s="12"/>
      <c r="E18" s="12"/>
      <c r="F18" s="11"/>
      <c r="G18" s="13" t="str">
        <f>IF($A18="","",(C18*E18))</f>
        <v/>
      </c>
      <c r="H18" s="13" t="str">
        <f>IF($A18="","",(E18-D18))</f>
        <v/>
      </c>
      <c r="I18" s="13" t="str">
        <f>IF($A18="","",(C18*H18))</f>
        <v/>
      </c>
    </row>
    <row r="19" spans="1:9" x14ac:dyDescent="0.25">
      <c r="C19" s="11"/>
      <c r="D19" s="12"/>
      <c r="E19" s="12"/>
      <c r="F19" s="11"/>
      <c r="G19" s="13" t="str">
        <f>IF($A19="","",(C19*E19))</f>
        <v/>
      </c>
      <c r="H19" s="13" t="str">
        <f>IF($A19="","",(E19-D19))</f>
        <v/>
      </c>
      <c r="I19" s="13" t="str">
        <f>IF($A19="","",(C19*H19))</f>
        <v/>
      </c>
    </row>
    <row r="20" spans="1:9" x14ac:dyDescent="0.25">
      <c r="C20" s="11"/>
      <c r="D20" s="12"/>
      <c r="E20" s="12"/>
      <c r="F20" s="11"/>
      <c r="G20" s="13" t="str">
        <f>IF($A20="","",(C20*E20))</f>
        <v/>
      </c>
      <c r="H20" s="13" t="str">
        <f>IF($A20="","",(E20-D20))</f>
        <v/>
      </c>
      <c r="I20" s="13" t="str">
        <f>IF($A20="","",(C20*H20))</f>
        <v/>
      </c>
    </row>
    <row r="21" spans="1:9" x14ac:dyDescent="0.25">
      <c r="C21" s="11"/>
      <c r="D21" s="12"/>
      <c r="E21" s="12"/>
      <c r="F21" s="11"/>
      <c r="G21" s="13" t="str">
        <f>IF($A21="","",(C21*E21))</f>
        <v/>
      </c>
      <c r="H21" s="13" t="str">
        <f>IF($A21="","",(E21-D21))</f>
        <v/>
      </c>
      <c r="I21" s="13" t="str">
        <f>IF($A21="","",(C21*H21))</f>
        <v/>
      </c>
    </row>
    <row r="22" spans="1:9" x14ac:dyDescent="0.25">
      <c r="C22" s="11"/>
      <c r="D22" s="12"/>
      <c r="E22" s="12"/>
      <c r="F22" s="11"/>
      <c r="G22" s="13" t="str">
        <f>IF($A22="","",(C22*E22))</f>
        <v/>
      </c>
      <c r="H22" s="13" t="str">
        <f>IF($A22="","",(E22-D22))</f>
        <v/>
      </c>
      <c r="I22" s="13" t="str">
        <f>IF($A22="","",(C22*H22))</f>
        <v/>
      </c>
    </row>
    <row r="23" spans="1:9" x14ac:dyDescent="0.25">
      <c r="C23" s="11"/>
      <c r="D23" s="12"/>
      <c r="E23" s="12"/>
      <c r="F23" s="11"/>
      <c r="G23" s="13" t="str">
        <f>IF($A23="","",(C23*E23))</f>
        <v/>
      </c>
      <c r="H23" s="13" t="str">
        <f>IF($A23="","",(E23-D23))</f>
        <v/>
      </c>
      <c r="I23" s="13" t="str">
        <f>IF($A23="","",(C23*H23))</f>
        <v/>
      </c>
    </row>
    <row r="24" spans="1:9" x14ac:dyDescent="0.25">
      <c r="C24" s="11"/>
      <c r="D24" s="12"/>
      <c r="E24" s="12"/>
      <c r="F24" s="11"/>
      <c r="G24" s="13" t="str">
        <f>IF($A24="","",(C24*E24))</f>
        <v/>
      </c>
      <c r="H24" s="13" t="str">
        <f>IF($A24="","",(E24-D24))</f>
        <v/>
      </c>
      <c r="I24" s="13" t="str">
        <f>IF($A24="","",(C24*H24))</f>
        <v/>
      </c>
    </row>
    <row r="25" spans="1:9" x14ac:dyDescent="0.25">
      <c r="C25" s="11"/>
      <c r="D25" s="12"/>
      <c r="E25" s="12"/>
      <c r="F25" s="11"/>
      <c r="G25" s="13" t="str">
        <f>IF($A25="","",(C25*E25))</f>
        <v/>
      </c>
      <c r="H25" s="13" t="str">
        <f>IF($A25="","",(E25-D25))</f>
        <v/>
      </c>
      <c r="I25" s="13" t="str">
        <f>IF($A25="","",(C25*H25))</f>
        <v/>
      </c>
    </row>
    <row r="26" spans="1:9" x14ac:dyDescent="0.25">
      <c r="C26" s="11"/>
      <c r="D26" s="12"/>
      <c r="E26" s="12"/>
      <c r="F26" s="11"/>
      <c r="G26" s="13" t="str">
        <f>IF($A26="","",(C26*E26))</f>
        <v/>
      </c>
      <c r="H26" s="13" t="str">
        <f>IF($A26="","",(E26-D26))</f>
        <v/>
      </c>
      <c r="I26" s="13" t="str">
        <f>IF($A26="","",(C26*H26))</f>
        <v/>
      </c>
    </row>
    <row r="27" spans="1:9" x14ac:dyDescent="0.25">
      <c r="C27" s="11"/>
      <c r="D27" s="12"/>
      <c r="E27" s="12"/>
      <c r="F27" s="11"/>
      <c r="G27" s="13" t="str">
        <f>IF($A27="","",(C27*E27))</f>
        <v/>
      </c>
      <c r="H27" s="13" t="str">
        <f>IF($A27="","",(E27-D27))</f>
        <v/>
      </c>
      <c r="I27" s="13" t="str">
        <f>IF($A27="","",(C27*H27))</f>
        <v/>
      </c>
    </row>
    <row r="28" spans="1:9" x14ac:dyDescent="0.25">
      <c r="C28" s="11"/>
      <c r="D28" s="12"/>
      <c r="E28" s="12"/>
      <c r="F28" s="11"/>
      <c r="G28" s="13" t="str">
        <f>IF($A28="","",(C28*E28))</f>
        <v/>
      </c>
      <c r="H28" s="13" t="str">
        <f>IF($A28="","",(E28-D28))</f>
        <v/>
      </c>
      <c r="I28" s="13" t="str">
        <f>IF($A28="","",(C28*H28))</f>
        <v/>
      </c>
    </row>
    <row r="29" spans="1:9" x14ac:dyDescent="0.25">
      <c r="C29" s="11"/>
      <c r="D29" s="12"/>
      <c r="E29" s="12"/>
      <c r="F29" s="11"/>
      <c r="G29" s="13" t="str">
        <f>IF($A29="","",(C29*E29))</f>
        <v/>
      </c>
      <c r="H29" s="13" t="str">
        <f>IF($A29="","",(E29-D29))</f>
        <v/>
      </c>
      <c r="I29" s="13" t="str">
        <f>IF($A29="","",(C29*H29))</f>
        <v/>
      </c>
    </row>
    <row r="30" spans="1:9" x14ac:dyDescent="0.25">
      <c r="C30" s="11"/>
      <c r="D30" s="12"/>
      <c r="E30" s="12"/>
      <c r="F30" s="11"/>
      <c r="G30" s="13" t="str">
        <f>IF($A30="","",(C30*E30))</f>
        <v/>
      </c>
      <c r="H30" s="13" t="str">
        <f>IF($A30="","",(E30-D30))</f>
        <v/>
      </c>
      <c r="I30" s="13" t="str">
        <f>IF($A30="","",(C30*H30))</f>
        <v/>
      </c>
    </row>
    <row r="31" spans="1:9" x14ac:dyDescent="0.25">
      <c r="C31" s="11"/>
      <c r="D31" s="12"/>
      <c r="E31" s="12"/>
      <c r="F31" s="11"/>
      <c r="G31" s="13" t="str">
        <f>IF($A31="","",(C31*E31))</f>
        <v/>
      </c>
      <c r="H31" s="13" t="str">
        <f>IF($A31="","",(E31-D31))</f>
        <v/>
      </c>
      <c r="I31" s="13" t="str">
        <f>IF($A31="","",(C31*H31))</f>
        <v/>
      </c>
    </row>
    <row r="32" spans="1:9" x14ac:dyDescent="0.25">
      <c r="C32" s="11"/>
      <c r="D32" s="12"/>
      <c r="E32" s="12"/>
      <c r="F32" s="11"/>
      <c r="G32" s="13" t="str">
        <f>IF($A32="","",(C32*E32))</f>
        <v/>
      </c>
      <c r="H32" s="13" t="str">
        <f>IF($A32="","",(E32-D32))</f>
        <v/>
      </c>
      <c r="I32" s="13" t="str">
        <f>IF($A32="","",(C32*H32))</f>
        <v/>
      </c>
    </row>
    <row r="33" spans="1:9" x14ac:dyDescent="0.25">
      <c r="C33" s="11"/>
      <c r="D33" s="12"/>
      <c r="E33" s="12"/>
      <c r="F33" s="11"/>
      <c r="G33" s="13" t="str">
        <f>IF($A33="","",(C33*E33))</f>
        <v/>
      </c>
      <c r="H33" s="13" t="str">
        <f>IF($A33="","",(E33-D33))</f>
        <v/>
      </c>
      <c r="I33" s="13" t="str">
        <f>IF($A33="","",(C33*H33))</f>
        <v/>
      </c>
    </row>
    <row r="34" spans="1:9" x14ac:dyDescent="0.25">
      <c r="C34" s="11"/>
      <c r="D34" s="12"/>
      <c r="E34" s="12"/>
      <c r="F34" s="11"/>
      <c r="G34" s="13" t="str">
        <f>IF($A34="","",(C34*E34))</f>
        <v/>
      </c>
      <c r="H34" s="13" t="str">
        <f>IF($A34="","",(E34-D34))</f>
        <v/>
      </c>
      <c r="I34" s="13" t="str">
        <f>IF($A34="","",(C34*H34))</f>
        <v/>
      </c>
    </row>
    <row r="35" spans="1:9" x14ac:dyDescent="0.25">
      <c r="C35" s="11"/>
      <c r="D35" s="12"/>
      <c r="E35" s="12"/>
      <c r="F35" s="11"/>
      <c r="G35" s="13" t="str">
        <f>IF($A35="","",(C35*E35))</f>
        <v/>
      </c>
      <c r="H35" s="13" t="str">
        <f>IF($A35="","",(E35-D35))</f>
        <v/>
      </c>
      <c r="I35" s="13" t="str">
        <f>IF($A35="","",(C35*H35))</f>
        <v/>
      </c>
    </row>
    <row r="36" spans="1:9" x14ac:dyDescent="0.25">
      <c r="C36" s="11"/>
      <c r="D36" s="12"/>
      <c r="E36" s="12"/>
      <c r="F36" s="11"/>
      <c r="G36" s="13" t="str">
        <f>IF($A36="","",(C36*E36))</f>
        <v/>
      </c>
      <c r="H36" s="13" t="str">
        <f>IF($A36="","",(E36-D36))</f>
        <v/>
      </c>
      <c r="I36" s="13" t="str">
        <f>IF($A36="","",(C36*H36))</f>
        <v/>
      </c>
    </row>
    <row r="37" spans="1:9" x14ac:dyDescent="0.25">
      <c r="C37" s="11"/>
      <c r="D37" s="12"/>
      <c r="E37" s="12"/>
      <c r="F37" s="11"/>
      <c r="G37" s="13" t="str">
        <f>IF($A37="","",(C37*E37))</f>
        <v/>
      </c>
      <c r="H37" s="13" t="str">
        <f>IF($A37="","",(E37-D37))</f>
        <v/>
      </c>
      <c r="I37" s="13" t="str">
        <f>IF($A37="","",(C37*H37))</f>
        <v/>
      </c>
    </row>
    <row r="38" spans="1:9" x14ac:dyDescent="0.25">
      <c r="C38" s="11"/>
      <c r="D38" s="12"/>
      <c r="E38" s="12"/>
      <c r="F38" s="11"/>
      <c r="G38" s="13" t="str">
        <f>IF($A38="","",(C38*E38))</f>
        <v/>
      </c>
      <c r="H38" s="13" t="str">
        <f>IF($A38="","",(E38-D38))</f>
        <v/>
      </c>
      <c r="I38" s="13" t="str">
        <f>IF($A38="","",(C38*H38))</f>
        <v/>
      </c>
    </row>
    <row r="39" spans="1:9" x14ac:dyDescent="0.25">
      <c r="C39" s="11"/>
      <c r="D39" s="12"/>
      <c r="E39" s="12"/>
      <c r="F39" s="11"/>
      <c r="G39" s="13" t="str">
        <f>IF($A39="","",(C39*E39))</f>
        <v/>
      </c>
      <c r="H39" s="13" t="str">
        <f>IF($A39="","",(E39-D39))</f>
        <v/>
      </c>
      <c r="I39" s="13" t="str">
        <f>IF($A39="","",(C39*H39))</f>
        <v/>
      </c>
    </row>
    <row r="40" spans="1:9" x14ac:dyDescent="0.25">
      <c r="C40" s="11"/>
      <c r="D40" s="12"/>
      <c r="E40" s="12"/>
      <c r="F40" s="11"/>
      <c r="G40" s="13" t="str">
        <f>IF($A40="","",(C40*E40))</f>
        <v/>
      </c>
      <c r="H40" s="13" t="str">
        <f>IF($A40="","",(E40-D40))</f>
        <v/>
      </c>
      <c r="I40" s="13" t="str">
        <f>IF($A40="","",(C40*H40))</f>
        <v/>
      </c>
    </row>
    <row r="41" spans="1:9" x14ac:dyDescent="0.25">
      <c r="C41" s="11"/>
      <c r="D41" s="12"/>
      <c r="E41" s="12"/>
      <c r="F41" s="11"/>
      <c r="G41" s="13" t="str">
        <f>IF($A41="","",(C41*E41))</f>
        <v/>
      </c>
      <c r="H41" s="13" t="str">
        <f>IF($A41="","",(E41-D41))</f>
        <v/>
      </c>
      <c r="I41" s="13" t="str">
        <f>IF($A41="","",(C41*H41))</f>
        <v/>
      </c>
    </row>
    <row r="42" spans="1:9" x14ac:dyDescent="0.25">
      <c r="C42" s="11"/>
      <c r="D42" s="12"/>
      <c r="E42" s="12"/>
      <c r="F42" s="11"/>
      <c r="G42" s="13" t="str">
        <f>IF($A42="","",(C42*E42))</f>
        <v/>
      </c>
      <c r="H42" s="13" t="str">
        <f>IF($A42="","",(E42-D42))</f>
        <v/>
      </c>
      <c r="I42" s="13" t="str">
        <f>IF($A42="","",(C42*H42))</f>
        <v/>
      </c>
    </row>
    <row r="43" spans="1:9" x14ac:dyDescent="0.25">
      <c r="C43" s="11"/>
      <c r="D43" s="12"/>
      <c r="E43" s="12"/>
      <c r="F43" s="11"/>
      <c r="G43" s="13" t="str">
        <f>IF($A43="","",(C43*E43))</f>
        <v/>
      </c>
      <c r="H43" s="13" t="str">
        <f>IF($A43="","",(E43-D43))</f>
        <v/>
      </c>
      <c r="I43" s="13" t="str">
        <f>IF($A43="","",(C43*H43))</f>
        <v/>
      </c>
    </row>
    <row r="44" spans="1:9" x14ac:dyDescent="0.25">
      <c r="C44" s="11"/>
      <c r="D44" s="12"/>
      <c r="E44" s="12"/>
      <c r="F44" s="11"/>
      <c r="G44" s="13" t="str">
        <f>IF($A44="","",(C44*E44))</f>
        <v/>
      </c>
      <c r="H44" s="13" t="str">
        <f>IF($A44="","",(E44-D44))</f>
        <v/>
      </c>
      <c r="I44" s="13" t="str">
        <f>IF($A44="","",(C44*H44))</f>
        <v/>
      </c>
    </row>
    <row r="45" spans="1:9" x14ac:dyDescent="0.25">
      <c r="C45" s="11"/>
      <c r="D45" s="12"/>
      <c r="E45" s="12"/>
      <c r="F45" s="11"/>
      <c r="G45" s="13" t="str">
        <f>IF($A45="","",(C45*E45))</f>
        <v/>
      </c>
      <c r="H45" s="13" t="str">
        <f>IF($A45="","",(E45-D45))</f>
        <v/>
      </c>
      <c r="I45" s="13" t="str">
        <f>IF($A45="","",(C45*H45))</f>
        <v/>
      </c>
    </row>
    <row r="46" spans="1:9" x14ac:dyDescent="0.25">
      <c r="C46" s="11"/>
      <c r="D46" s="12"/>
      <c r="E46" s="12"/>
      <c r="F46" s="11"/>
      <c r="G46" s="13" t="str">
        <f>IF($A46="","",(C46*E46))</f>
        <v/>
      </c>
      <c r="H46" s="13" t="str">
        <f>IF($A46="","",(E46-D46))</f>
        <v/>
      </c>
      <c r="I46" s="13" t="str">
        <f>IF($A46="","",(C46*H46))</f>
        <v/>
      </c>
    </row>
    <row r="47" spans="1:9" x14ac:dyDescent="0.25">
      <c r="C47" s="11"/>
      <c r="D47" s="12"/>
      <c r="E47" s="12"/>
      <c r="F47" s="11"/>
      <c r="G47" s="13" t="str">
        <f>IF($A47="","",(C47*E47))</f>
        <v/>
      </c>
      <c r="H47" s="13" t="str">
        <f>IF($A47="","",(E47-D47))</f>
        <v/>
      </c>
      <c r="I47" s="13" t="str">
        <f>IF($A47="","",(C47*H47))</f>
        <v/>
      </c>
    </row>
    <row r="48" spans="1:9" x14ac:dyDescent="0.25">
      <c r="C48" s="11"/>
      <c r="D48" s="12"/>
      <c r="E48" s="12"/>
      <c r="F48" s="11"/>
      <c r="G48" s="13" t="str">
        <f>IF($A48="","",(C48*E48))</f>
        <v/>
      </c>
      <c r="H48" s="13" t="str">
        <f>IF($A48="","",(E48-D48))</f>
        <v/>
      </c>
      <c r="I48" s="13" t="str">
        <f>IF($A48="","",(C48*H48))</f>
        <v/>
      </c>
    </row>
    <row r="49" spans="1:9" x14ac:dyDescent="0.25">
      <c r="C49" s="11"/>
      <c r="D49" s="12"/>
      <c r="E49" s="12"/>
      <c r="F49" s="11"/>
      <c r="G49" s="13" t="str">
        <f>IF($A49="","",(C49*E49))</f>
        <v/>
      </c>
      <c r="H49" s="13" t="str">
        <f>IF($A49="","",(E49-D49))</f>
        <v/>
      </c>
      <c r="I49" s="13" t="str">
        <f>IF($A49="","",(C49*H49))</f>
        <v/>
      </c>
    </row>
    <row r="50" spans="1:9" x14ac:dyDescent="0.25">
      <c r="C50" s="11"/>
      <c r="D50" s="12"/>
      <c r="E50" s="12"/>
      <c r="F50" s="11"/>
      <c r="G50" s="13" t="str">
        <f>IF($A50="","",(C50*E50))</f>
        <v/>
      </c>
      <c r="H50" s="13" t="str">
        <f>IF($A50="","",(E50-D50))</f>
        <v/>
      </c>
      <c r="I50" s="13" t="str">
        <f>IF($A50="","",(C50*H50))</f>
        <v/>
      </c>
    </row>
    <row r="51" spans="1:9" x14ac:dyDescent="0.25">
      <c r="C51" s="11"/>
      <c r="D51" s="12"/>
      <c r="E51" s="12"/>
      <c r="F51" s="11"/>
      <c r="G51" s="13" t="str">
        <f>IF($A51="","",(C51*E51))</f>
        <v/>
      </c>
      <c r="H51" s="13" t="str">
        <f>IF($A51="","",(E51-D51))</f>
        <v/>
      </c>
      <c r="I51" s="13" t="str">
        <f>IF($A51="","",(C51*H51))</f>
        <v/>
      </c>
    </row>
    <row r="52" spans="1:9" x14ac:dyDescent="0.25">
      <c r="C52" s="11"/>
      <c r="D52" s="12"/>
      <c r="E52" s="12"/>
      <c r="F52" s="11"/>
      <c r="G52" s="13" t="str">
        <f>IF($A52="","",(C52*E52))</f>
        <v/>
      </c>
      <c r="H52" s="13" t="str">
        <f>IF($A52="","",(E52-D52))</f>
        <v/>
      </c>
      <c r="I52" s="13" t="str">
        <f>IF($A52="","",(C52*H52))</f>
        <v/>
      </c>
    </row>
    <row r="53" spans="1:9" x14ac:dyDescent="0.25">
      <c r="C53" s="11"/>
      <c r="D53" s="12"/>
      <c r="E53" s="12"/>
      <c r="F53" s="11"/>
      <c r="G53" s="13" t="str">
        <f>IF($A53="","",(C53*E53))</f>
        <v/>
      </c>
      <c r="H53" s="13" t="str">
        <f>IF($A53="","",(E53-D53))</f>
        <v/>
      </c>
      <c r="I53" s="13" t="str">
        <f>IF($A53="","",(C53*H53))</f>
        <v/>
      </c>
    </row>
    <row r="54" spans="1:9" x14ac:dyDescent="0.25">
      <c r="C54" s="11"/>
      <c r="D54" s="12"/>
      <c r="E54" s="12"/>
      <c r="F54" s="11"/>
      <c r="G54" s="13" t="str">
        <f>IF($A54="","",(C54*E54))</f>
        <v/>
      </c>
      <c r="H54" s="13" t="str">
        <f>IF($A54="","",(E54-D54))</f>
        <v/>
      </c>
      <c r="I54" s="13" t="str">
        <f>IF($A54="","",(C54*H54))</f>
        <v/>
      </c>
    </row>
    <row r="55" spans="1:9" x14ac:dyDescent="0.25">
      <c r="C55" s="11"/>
      <c r="D55" s="12"/>
      <c r="E55" s="12"/>
      <c r="F55" s="11"/>
      <c r="G55" s="13" t="str">
        <f>IF($A55="","",(C55*E55))</f>
        <v/>
      </c>
      <c r="H55" s="13" t="str">
        <f>IF($A55="","",(E55-D55))</f>
        <v/>
      </c>
      <c r="I55" s="13" t="str">
        <f>IF($A55="","",(C55*H55))</f>
        <v/>
      </c>
    </row>
    <row r="56" spans="1:9" x14ac:dyDescent="0.25">
      <c r="C56" s="11"/>
      <c r="D56" s="12"/>
      <c r="E56" s="12"/>
      <c r="F56" s="11"/>
      <c r="G56" s="13" t="str">
        <f>IF($A56="","",(C56*E56))</f>
        <v/>
      </c>
      <c r="H56" s="13" t="str">
        <f>IF($A56="","",(E56-D56))</f>
        <v/>
      </c>
      <c r="I56" s="13" t="str">
        <f>IF($A56="","",(C56*H56))</f>
        <v/>
      </c>
    </row>
    <row r="57" spans="1:9" x14ac:dyDescent="0.25">
      <c r="C57" s="11"/>
      <c r="D57" s="12"/>
      <c r="E57" s="12"/>
      <c r="F57" s="11"/>
      <c r="G57" s="13" t="str">
        <f>IF($A57="","",(C57*E57))</f>
        <v/>
      </c>
      <c r="H57" s="13" t="str">
        <f>IF($A57="","",(E57-D57))</f>
        <v/>
      </c>
      <c r="I57" s="13" t="str">
        <f>IF($A57="","",(C57*H57))</f>
        <v/>
      </c>
    </row>
    <row r="58" spans="1:9" x14ac:dyDescent="0.25">
      <c r="C58" s="11"/>
      <c r="D58" s="12"/>
      <c r="E58" s="12"/>
      <c r="F58" s="11"/>
      <c r="G58" s="13" t="str">
        <f>IF($A58="","",(C58*E58))</f>
        <v/>
      </c>
      <c r="H58" s="13" t="str">
        <f>IF($A58="","",(E58-D58))</f>
        <v/>
      </c>
      <c r="I58" s="13" t="str">
        <f>IF($A58="","",(C58*H58))</f>
        <v/>
      </c>
    </row>
    <row r="59" spans="1:9" x14ac:dyDescent="0.25">
      <c r="C59" s="11"/>
      <c r="D59" s="12"/>
      <c r="E59" s="12"/>
      <c r="F59" s="11"/>
      <c r="G59" s="13" t="str">
        <f>IF($A59="","",(C59*E59))</f>
        <v/>
      </c>
      <c r="H59" s="13" t="str">
        <f>IF($A59="","",(E59-D59))</f>
        <v/>
      </c>
      <c r="I59" s="13" t="str">
        <f>IF($A59="","",(C59*H59))</f>
        <v/>
      </c>
    </row>
    <row r="60" spans="1:9" x14ac:dyDescent="0.25">
      <c r="C60" s="11"/>
      <c r="D60" s="12"/>
      <c r="E60" s="12"/>
      <c r="F60" s="11"/>
      <c r="G60" s="13" t="str">
        <f>IF($A60="","",(C60*E60))</f>
        <v/>
      </c>
      <c r="H60" s="13" t="str">
        <f>IF($A60="","",(E60-D60))</f>
        <v/>
      </c>
      <c r="I60" s="13" t="str">
        <f>IF($A60="","",(C60*H60))</f>
        <v/>
      </c>
    </row>
    <row r="61" spans="1:9" x14ac:dyDescent="0.25">
      <c r="C61" s="11"/>
      <c r="D61" s="12"/>
      <c r="E61" s="12"/>
      <c r="F61" s="11"/>
      <c r="G61" s="13" t="str">
        <f>IF($A61="","",(C61*E61))</f>
        <v/>
      </c>
      <c r="H61" s="13" t="str">
        <f>IF($A61="","",(E61-D61))</f>
        <v/>
      </c>
      <c r="I61" s="13" t="str">
        <f>IF($A61="","",(C61*H61))</f>
        <v/>
      </c>
    </row>
    <row r="62" spans="1:9" x14ac:dyDescent="0.25">
      <c r="C62" s="11"/>
      <c r="D62" s="12"/>
      <c r="E62" s="12"/>
      <c r="F62" s="11"/>
      <c r="G62" s="13" t="str">
        <f>IF($A62="","",(C62*E62))</f>
        <v/>
      </c>
      <c r="H62" s="13" t="str">
        <f>IF($A62="","",(E62-D62))</f>
        <v/>
      </c>
      <c r="I62" s="13" t="str">
        <f>IF($A62="","",(C62*H62))</f>
        <v/>
      </c>
    </row>
    <row r="63" spans="1:9" x14ac:dyDescent="0.25">
      <c r="C63" s="11"/>
      <c r="D63" s="12"/>
      <c r="E63" s="12"/>
      <c r="F63" s="11"/>
      <c r="G63" s="13" t="str">
        <f>IF($A63="","",(C63*E63))</f>
        <v/>
      </c>
      <c r="H63" s="13" t="str">
        <f>IF($A63="","",(E63-D63))</f>
        <v/>
      </c>
      <c r="I63" s="13" t="str">
        <f>IF($A63="","",(C63*H63))</f>
        <v/>
      </c>
    </row>
    <row r="64" spans="1:9" x14ac:dyDescent="0.25">
      <c r="C64" s="11"/>
      <c r="D64" s="12"/>
      <c r="E64" s="12"/>
      <c r="F64" s="11"/>
      <c r="G64" s="13" t="str">
        <f>IF($A64="","",(C64*E64))</f>
        <v/>
      </c>
      <c r="H64" s="13" t="str">
        <f>IF($A64="","",(E64-D64))</f>
        <v/>
      </c>
      <c r="I64" s="13" t="str">
        <f>IF($A64="","",(C64*H64))</f>
        <v/>
      </c>
    </row>
    <row r="65" spans="1:9" x14ac:dyDescent="0.25">
      <c r="C65" s="11"/>
      <c r="D65" s="12"/>
      <c r="E65" s="12"/>
      <c r="F65" s="11"/>
      <c r="G65" s="13" t="str">
        <f>IF($A65="","",(C65*E65))</f>
        <v/>
      </c>
      <c r="H65" s="13" t="str">
        <f>IF($A65="","",(E65-D65))</f>
        <v/>
      </c>
      <c r="I65" s="13" t="str">
        <f>IF($A65="","",(C65*H65))</f>
        <v/>
      </c>
    </row>
    <row r="66" spans="1:9" x14ac:dyDescent="0.25">
      <c r="C66" s="11"/>
      <c r="D66" s="12"/>
      <c r="E66" s="12"/>
      <c r="F66" s="11"/>
      <c r="G66" s="13" t="str">
        <f>IF($A66="","",(C66*E66))</f>
        <v/>
      </c>
      <c r="H66" s="13" t="str">
        <f>IF($A66="","",(E66-D66))</f>
        <v/>
      </c>
      <c r="I66" s="13" t="str">
        <f>IF($A66="","",(C66*H66))</f>
        <v/>
      </c>
    </row>
    <row r="67" spans="1:9" x14ac:dyDescent="0.25">
      <c r="C67" s="11"/>
      <c r="D67" s="12"/>
      <c r="E67" s="12"/>
      <c r="F67" s="11"/>
      <c r="G67" s="13" t="str">
        <f>IF($A67="","",(C67*E67))</f>
        <v/>
      </c>
      <c r="H67" s="13" t="str">
        <f>IF($A67="","",(E67-D67))</f>
        <v/>
      </c>
      <c r="I67" s="13" t="str">
        <f>IF($A67="","",(C67*H67))</f>
        <v/>
      </c>
    </row>
    <row r="68" spans="1:9" x14ac:dyDescent="0.25">
      <c r="C68" s="11"/>
      <c r="D68" s="12"/>
      <c r="E68" s="12"/>
      <c r="F68" s="11"/>
      <c r="G68" s="13" t="str">
        <f>IF($A68="","",(C68*E68))</f>
        <v/>
      </c>
      <c r="H68" s="13" t="str">
        <f>IF($A68="","",(E68-D68))</f>
        <v/>
      </c>
      <c r="I68" s="13" t="str">
        <f>IF($A68="","",(C68*H68))</f>
        <v/>
      </c>
    </row>
    <row r="69" spans="1:9" x14ac:dyDescent="0.25">
      <c r="C69" s="11"/>
      <c r="D69" s="12"/>
      <c r="E69" s="12"/>
      <c r="F69" s="11"/>
      <c r="G69" s="13" t="str">
        <f>IF($A69="","",(C69*E69))</f>
        <v/>
      </c>
      <c r="H69" s="13" t="str">
        <f>IF($A69="","",(E69-D69))</f>
        <v/>
      </c>
      <c r="I69" s="13" t="str">
        <f>IF($A69="","",(C69*H69))</f>
        <v/>
      </c>
    </row>
    <row r="70" spans="1:9" x14ac:dyDescent="0.25">
      <c r="C70" s="11"/>
      <c r="D70" s="12"/>
      <c r="E70" s="12"/>
      <c r="F70" s="11"/>
      <c r="G70" s="13" t="str">
        <f>IF($A70="","",(C70*E70))</f>
        <v/>
      </c>
      <c r="H70" s="13" t="str">
        <f>IF($A70="","",(E70-D70))</f>
        <v/>
      </c>
      <c r="I70" s="13" t="str">
        <f>IF($A70="","",(C70*H70))</f>
        <v/>
      </c>
    </row>
    <row r="71" spans="1:9" x14ac:dyDescent="0.25">
      <c r="C71" s="11"/>
      <c r="D71" s="12"/>
      <c r="E71" s="12"/>
      <c r="F71" s="11"/>
      <c r="G71" s="13" t="str">
        <f>IF($A71="","",(C71*E71))</f>
        <v/>
      </c>
      <c r="H71" s="13" t="str">
        <f>IF($A71="","",(E71-D71))</f>
        <v/>
      </c>
      <c r="I71" s="13" t="str">
        <f>IF($A71="","",(C71*H71))</f>
        <v/>
      </c>
    </row>
    <row r="72" spans="1:9" x14ac:dyDescent="0.25">
      <c r="C72" s="11"/>
      <c r="D72" s="12"/>
      <c r="E72" s="12"/>
      <c r="F72" s="11"/>
      <c r="G72" s="13" t="str">
        <f>IF($A72="","",(C72*E72))</f>
        <v/>
      </c>
      <c r="H72" s="13" t="str">
        <f>IF($A72="","",(E72-D72))</f>
        <v/>
      </c>
      <c r="I72" s="13" t="str">
        <f>IF($A72="","",(C72*H72))</f>
        <v/>
      </c>
    </row>
    <row r="73" spans="1:9" x14ac:dyDescent="0.25">
      <c r="C73" s="11"/>
      <c r="D73" s="12"/>
      <c r="E73" s="12"/>
      <c r="F73" s="11"/>
      <c r="G73" s="13" t="str">
        <f>IF($A73="","",(C73*E73))</f>
        <v/>
      </c>
      <c r="H73" s="13" t="str">
        <f>IF($A73="","",(E73-D73))</f>
        <v/>
      </c>
      <c r="I73" s="13" t="str">
        <f>IF($A73="","",(C73*H73))</f>
        <v/>
      </c>
    </row>
    <row r="74" spans="1:9" x14ac:dyDescent="0.25">
      <c r="C74" s="11"/>
      <c r="D74" s="12"/>
      <c r="E74" s="12"/>
      <c r="F74" s="11"/>
      <c r="G74" s="13" t="str">
        <f>IF($A74="","",(C74*E74))</f>
        <v/>
      </c>
      <c r="H74" s="13" t="str">
        <f>IF($A74="","",(E74-D74))</f>
        <v/>
      </c>
      <c r="I74" s="13" t="str">
        <f>IF($A74="","",(C74*H74))</f>
        <v/>
      </c>
    </row>
    <row r="75" spans="1:9" x14ac:dyDescent="0.25">
      <c r="C75" s="11"/>
      <c r="D75" s="12"/>
      <c r="E75" s="12"/>
      <c r="F75" s="11"/>
      <c r="G75" s="13" t="str">
        <f>IF($A75="","",(C75*E75))</f>
        <v/>
      </c>
      <c r="H75" s="13" t="str">
        <f>IF($A75="","",(E75-D75))</f>
        <v/>
      </c>
      <c r="I75" s="13" t="str">
        <f>IF($A75="","",(C75*H75))</f>
        <v/>
      </c>
    </row>
    <row r="76" spans="1:9" x14ac:dyDescent="0.25">
      <c r="C76" s="11"/>
      <c r="D76" s="12"/>
      <c r="E76" s="12"/>
      <c r="F76" s="11"/>
      <c r="G76" s="13" t="str">
        <f>IF($A76="","",(C76*E76))</f>
        <v/>
      </c>
      <c r="H76" s="13" t="str">
        <f>IF($A76="","",(E76-D76))</f>
        <v/>
      </c>
      <c r="I76" s="13" t="str">
        <f>IF($A76="","",(C76*H76))</f>
        <v/>
      </c>
    </row>
    <row r="77" spans="1:9" x14ac:dyDescent="0.25">
      <c r="C77" s="11"/>
      <c r="D77" s="12"/>
      <c r="E77" s="12"/>
      <c r="F77" s="11"/>
      <c r="G77" s="13" t="str">
        <f>IF($A77="","",(C77*E77))</f>
        <v/>
      </c>
      <c r="H77" s="13" t="str">
        <f>IF($A77="","",(E77-D77))</f>
        <v/>
      </c>
      <c r="I77" s="13" t="str">
        <f>IF($A77="","",(C77*H77))</f>
        <v/>
      </c>
    </row>
    <row r="78" spans="1:9" x14ac:dyDescent="0.25">
      <c r="C78" s="11"/>
      <c r="D78" s="12"/>
      <c r="E78" s="12"/>
      <c r="F78" s="11"/>
      <c r="G78" s="13" t="str">
        <f>IF($A78="","",(C78*E78))</f>
        <v/>
      </c>
      <c r="H78" s="13" t="str">
        <f>IF($A78="","",(E78-D78))</f>
        <v/>
      </c>
      <c r="I78" s="13" t="str">
        <f>IF($A78="","",(C78*H78))</f>
        <v/>
      </c>
    </row>
    <row r="79" spans="1:9" x14ac:dyDescent="0.25">
      <c r="C79" s="11"/>
      <c r="D79" s="12"/>
      <c r="E79" s="12"/>
      <c r="F79" s="11"/>
      <c r="G79" s="13" t="str">
        <f>IF($A79="","",(C79*E79))</f>
        <v/>
      </c>
      <c r="H79" s="13" t="str">
        <f>IF($A79="","",(E79-D79))</f>
        <v/>
      </c>
      <c r="I79" s="13" t="str">
        <f>IF($A79="","",(C79*H79))</f>
        <v/>
      </c>
    </row>
    <row r="80" spans="1:9" x14ac:dyDescent="0.25">
      <c r="C80" s="11"/>
      <c r="D80" s="12"/>
      <c r="E80" s="12"/>
      <c r="F80" s="11"/>
      <c r="G80" s="13" t="str">
        <f>IF($A80="","",(C80*E80))</f>
        <v/>
      </c>
      <c r="H80" s="13" t="str">
        <f>IF($A80="","",(E80-D80))</f>
        <v/>
      </c>
      <c r="I80" s="13" t="str">
        <f>IF($A80="","",(C80*H80))</f>
        <v/>
      </c>
    </row>
    <row r="81" spans="1:9" x14ac:dyDescent="0.25">
      <c r="C81" s="11"/>
      <c r="D81" s="12"/>
      <c r="E81" s="12"/>
      <c r="F81" s="11"/>
      <c r="G81" s="13" t="str">
        <f>IF($A81="","",(C81*E81))</f>
        <v/>
      </c>
      <c r="H81" s="13" t="str">
        <f>IF($A81="","",(E81-D81))</f>
        <v/>
      </c>
      <c r="I81" s="13" t="str">
        <f>IF($A81="","",(C81*H81))</f>
        <v/>
      </c>
    </row>
    <row r="82" spans="1:9" x14ac:dyDescent="0.25">
      <c r="C82" s="11"/>
      <c r="D82" s="12"/>
      <c r="E82" s="12"/>
      <c r="F82" s="11"/>
      <c r="G82" s="13" t="str">
        <f>IF($A82="","",(C82*E82))</f>
        <v/>
      </c>
      <c r="H82" s="13" t="str">
        <f>IF($A82="","",(E82-D82))</f>
        <v/>
      </c>
      <c r="I82" s="13" t="str">
        <f>IF($A82="","",(C82*H82))</f>
        <v/>
      </c>
    </row>
    <row r="83" spans="1:9" x14ac:dyDescent="0.25">
      <c r="C83" s="11"/>
      <c r="D83" s="12"/>
      <c r="E83" s="12"/>
      <c r="F83" s="11"/>
      <c r="G83" s="13" t="str">
        <f>IF($A83="","",(C83*E83))</f>
        <v/>
      </c>
      <c r="H83" s="13" t="str">
        <f>IF($A83="","",(E83-D83))</f>
        <v/>
      </c>
      <c r="I83" s="13" t="str">
        <f>IF($A83="","",(C83*H83))</f>
        <v/>
      </c>
    </row>
    <row r="84" spans="1:9" x14ac:dyDescent="0.25">
      <c r="C84" s="11"/>
      <c r="D84" s="12"/>
      <c r="E84" s="12"/>
      <c r="F84" s="11"/>
      <c r="G84" s="13" t="str">
        <f>IF($A84="","",(C84*E84))</f>
        <v/>
      </c>
      <c r="H84" s="13" t="str">
        <f>IF($A84="","",(E84-D84))</f>
        <v/>
      </c>
      <c r="I84" s="13" t="str">
        <f>IF($A84="","",(C84*H84))</f>
        <v/>
      </c>
    </row>
    <row r="85" spans="1:9" x14ac:dyDescent="0.25">
      <c r="C85" s="11"/>
      <c r="D85" s="12"/>
      <c r="E85" s="12"/>
      <c r="F85" s="11"/>
      <c r="G85" s="13" t="str">
        <f>IF($A85="","",(C85*E85))</f>
        <v/>
      </c>
      <c r="H85" s="13" t="str">
        <f>IF($A85="","",(E85-D85))</f>
        <v/>
      </c>
      <c r="I85" s="13" t="str">
        <f>IF($A85="","",(C85*H85))</f>
        <v/>
      </c>
    </row>
    <row r="86" spans="1:9" x14ac:dyDescent="0.25">
      <c r="C86" s="11"/>
      <c r="D86" s="12"/>
      <c r="E86" s="12"/>
      <c r="F86" s="11"/>
      <c r="G86" s="13" t="str">
        <f>IF($A86="","",(C86*E86))</f>
        <v/>
      </c>
      <c r="H86" s="13" t="str">
        <f>IF($A86="","",(E86-D86))</f>
        <v/>
      </c>
      <c r="I86" s="13" t="str">
        <f>IF($A86="","",(C86*H86))</f>
        <v/>
      </c>
    </row>
    <row r="87" spans="1:9" x14ac:dyDescent="0.25">
      <c r="C87" s="11"/>
      <c r="D87" s="12"/>
      <c r="E87" s="12"/>
      <c r="F87" s="11"/>
      <c r="G87" s="13" t="str">
        <f>IF($A87="","",(C87*E87))</f>
        <v/>
      </c>
      <c r="H87" s="13" t="str">
        <f>IF($A87="","",(E87-D87))</f>
        <v/>
      </c>
      <c r="I87" s="13" t="str">
        <f>IF($A87="","",(C87*H87))</f>
        <v/>
      </c>
    </row>
    <row r="88" spans="1:9" x14ac:dyDescent="0.25">
      <c r="C88" s="11"/>
      <c r="D88" s="12"/>
      <c r="E88" s="12"/>
      <c r="F88" s="11"/>
      <c r="G88" s="13" t="str">
        <f>IF($A88="","",(C88*E88))</f>
        <v/>
      </c>
      <c r="H88" s="13" t="str">
        <f>IF($A88="","",(E88-D88))</f>
        <v/>
      </c>
      <c r="I88" s="13" t="str">
        <f>IF($A88="","",(C88*H88))</f>
        <v/>
      </c>
    </row>
    <row r="89" spans="1:9" x14ac:dyDescent="0.25">
      <c r="C89" s="11"/>
      <c r="D89" s="12"/>
      <c r="E89" s="12"/>
      <c r="F89" s="11"/>
      <c r="G89" s="13" t="str">
        <f>IF($A89="","",(C89*E89))</f>
        <v/>
      </c>
      <c r="H89" s="13" t="str">
        <f>IF($A89="","",(E89-D89))</f>
        <v/>
      </c>
      <c r="I89" s="13" t="str">
        <f>IF($A89="","",(C89*H89))</f>
        <v/>
      </c>
    </row>
    <row r="90" spans="1:9" x14ac:dyDescent="0.25">
      <c r="C90" s="11"/>
      <c r="D90" s="12"/>
      <c r="E90" s="12"/>
      <c r="F90" s="11"/>
      <c r="G90" s="13" t="str">
        <f>IF($A90="","",(C90*E90))</f>
        <v/>
      </c>
      <c r="H90" s="13" t="str">
        <f>IF($A90="","",(E90-D90))</f>
        <v/>
      </c>
      <c r="I90" s="13" t="str">
        <f>IF($A90="","",(C90*H90))</f>
        <v/>
      </c>
    </row>
    <row r="91" spans="1:9" x14ac:dyDescent="0.25">
      <c r="C91" s="11"/>
      <c r="D91" s="12"/>
      <c r="E91" s="12"/>
      <c r="F91" s="11"/>
      <c r="G91" s="13" t="str">
        <f>IF($A91="","",(C91*E91))</f>
        <v/>
      </c>
      <c r="H91" s="13" t="str">
        <f>IF($A91="","",(E91-D91))</f>
        <v/>
      </c>
      <c r="I91" s="13" t="str">
        <f>IF($A91="","",(C91*H91))</f>
        <v/>
      </c>
    </row>
    <row r="92" spans="1:9" x14ac:dyDescent="0.25">
      <c r="C92" s="11"/>
      <c r="D92" s="12"/>
      <c r="E92" s="12"/>
      <c r="F92" s="11"/>
      <c r="G92" s="13" t="str">
        <f>IF($A92="","",(C92*E92))</f>
        <v/>
      </c>
      <c r="H92" s="13" t="str">
        <f>IF($A92="","",(E92-D92))</f>
        <v/>
      </c>
      <c r="I92" s="13" t="str">
        <f>IF($A92="","",(C92*H92))</f>
        <v/>
      </c>
    </row>
    <row r="93" spans="1:9" x14ac:dyDescent="0.25">
      <c r="C93" s="11"/>
      <c r="D93" s="12"/>
      <c r="E93" s="12"/>
      <c r="F93" s="11"/>
      <c r="G93" s="13" t="str">
        <f>IF($A93="","",(C93*E93))</f>
        <v/>
      </c>
      <c r="H93" s="13" t="str">
        <f>IF($A93="","",(E93-D93))</f>
        <v/>
      </c>
      <c r="I93" s="13" t="str">
        <f>IF($A93="","",(C93*H93))</f>
        <v/>
      </c>
    </row>
    <row r="94" spans="1:9" x14ac:dyDescent="0.25">
      <c r="C94" s="11"/>
      <c r="D94" s="12"/>
      <c r="E94" s="12"/>
      <c r="F94" s="11"/>
      <c r="G94" s="13" t="str">
        <f>IF($A94="","",(C94*E94))</f>
        <v/>
      </c>
      <c r="H94" s="13" t="str">
        <f>IF($A94="","",(E94-D94))</f>
        <v/>
      </c>
      <c r="I94" s="13" t="str">
        <f>IF($A94="","",(C94*H94))</f>
        <v/>
      </c>
    </row>
    <row r="95" spans="1:9" x14ac:dyDescent="0.25">
      <c r="C95" s="11"/>
      <c r="D95" s="12"/>
      <c r="E95" s="12"/>
      <c r="F95" s="11"/>
      <c r="G95" s="13" t="str">
        <f>IF($A95="","",(C95*E95))</f>
        <v/>
      </c>
      <c r="H95" s="13" t="str">
        <f>IF($A95="","",(E95-D95))</f>
        <v/>
      </c>
      <c r="I95" s="13" t="str">
        <f>IF($A95="","",(C95*H95))</f>
        <v/>
      </c>
    </row>
    <row r="96" spans="1:9" x14ac:dyDescent="0.25">
      <c r="C96" s="11"/>
      <c r="D96" s="12"/>
      <c r="E96" s="12"/>
      <c r="F96" s="11"/>
      <c r="G96" s="13" t="str">
        <f>IF($A96="","",(C96*E96))</f>
        <v/>
      </c>
      <c r="H96" s="13" t="str">
        <f>IF($A96="","",(E96-D96))</f>
        <v/>
      </c>
      <c r="I96" s="13" t="str">
        <f>IF($A96="","",(C96*H96))</f>
        <v/>
      </c>
    </row>
    <row r="97" spans="1:9" x14ac:dyDescent="0.25">
      <c r="C97" s="11"/>
      <c r="D97" s="12"/>
      <c r="E97" s="12"/>
      <c r="F97" s="11"/>
      <c r="G97" s="13" t="str">
        <f>IF($A97="","",(C97*E97))</f>
        <v/>
      </c>
      <c r="H97" s="13" t="str">
        <f>IF($A97="","",(E97-D97))</f>
        <v/>
      </c>
      <c r="I97" s="13" t="str">
        <f>IF($A97="","",(C97*H97))</f>
        <v/>
      </c>
    </row>
    <row r="98" spans="1:9" x14ac:dyDescent="0.25">
      <c r="C98" s="11"/>
      <c r="D98" s="12"/>
      <c r="E98" s="12"/>
      <c r="F98" s="11"/>
      <c r="G98" s="13" t="str">
        <f>IF($A98="","",(C98*E98))</f>
        <v/>
      </c>
      <c r="H98" s="13" t="str">
        <f>IF($A98="","",(E98-D98))</f>
        <v/>
      </c>
      <c r="I98" s="13" t="str">
        <f>IF($A98="","",(C98*H98))</f>
        <v/>
      </c>
    </row>
    <row r="99" spans="1:9" x14ac:dyDescent="0.25">
      <c r="C99" s="11"/>
      <c r="D99" s="12"/>
      <c r="E99" s="12"/>
      <c r="F99" s="11"/>
      <c r="G99" s="13" t="str">
        <f>IF($A99="","",(C99*E99))</f>
        <v/>
      </c>
      <c r="H99" s="13" t="str">
        <f>IF($A99="","",(E99-D99))</f>
        <v/>
      </c>
      <c r="I99" s="13" t="str">
        <f>IF($A99="","",(C99*H99))</f>
        <v/>
      </c>
    </row>
    <row r="100" spans="1:9" x14ac:dyDescent="0.25">
      <c r="C100" s="11"/>
      <c r="D100" s="12"/>
      <c r="E100" s="12"/>
      <c r="F100" s="11"/>
      <c r="G100" s="13" t="str">
        <f>IF($A100="","",(C100*E100))</f>
        <v/>
      </c>
      <c r="H100" s="13" t="str">
        <f>IF($A100="","",(E100-D100))</f>
        <v/>
      </c>
      <c r="I100" s="13" t="str">
        <f>IF($A100="","",(C100*H100))</f>
        <v/>
      </c>
    </row>
    <row r="101" spans="1:9" x14ac:dyDescent="0.25">
      <c r="C101" s="11"/>
      <c r="D101" s="12"/>
      <c r="E101" s="12"/>
      <c r="F101" s="11"/>
      <c r="G101" s="13" t="str">
        <f>IF($A101="","",(C101*E101))</f>
        <v/>
      </c>
      <c r="H101" s="13" t="str">
        <f>IF($A101="","",(E101-D101))</f>
        <v/>
      </c>
      <c r="I101" s="13" t="str">
        <f>IF($A101="","",(C101*H101))</f>
        <v/>
      </c>
    </row>
    <row r="102" spans="1:9" x14ac:dyDescent="0.25">
      <c r="C102" s="11"/>
      <c r="D102" s="12"/>
      <c r="E102" s="12"/>
      <c r="F102" s="11"/>
      <c r="G102" s="13" t="str">
        <f>IF($A102="","",(C102*E102))</f>
        <v/>
      </c>
      <c r="H102" s="13" t="str">
        <f>IF($A102="","",(E102-D102))</f>
        <v/>
      </c>
      <c r="I102" s="13" t="str">
        <f>IF($A102="","",(C102*H102))</f>
        <v/>
      </c>
    </row>
    <row r="103" spans="1:9" x14ac:dyDescent="0.25">
      <c r="C103" s="11"/>
      <c r="D103" s="12"/>
      <c r="E103" s="12"/>
      <c r="F103" s="11"/>
      <c r="G103" s="13" t="str">
        <f>IF($A103="","",(C103*E103))</f>
        <v/>
      </c>
      <c r="H103" s="13" t="str">
        <f>IF($A103="","",(E103-D103))</f>
        <v/>
      </c>
      <c r="I103" s="13" t="str">
        <f>IF($A103="","",(C103*H103))</f>
        <v/>
      </c>
    </row>
    <row r="104" spans="1:9" x14ac:dyDescent="0.25">
      <c r="C104" s="11"/>
      <c r="D104" s="12"/>
      <c r="E104" s="12"/>
      <c r="F104" s="11"/>
      <c r="G104" s="13" t="str">
        <f>IF($A104="","",(C104*E104))</f>
        <v/>
      </c>
      <c r="H104" s="13" t="str">
        <f>IF($A104="","",(E104-D104))</f>
        <v/>
      </c>
      <c r="I104" s="13" t="str">
        <f>IF($A104="","",(C104*H104))</f>
        <v/>
      </c>
    </row>
    <row r="105" spans="1:9" x14ac:dyDescent="0.25">
      <c r="C105" s="11"/>
      <c r="D105" s="12"/>
      <c r="E105" s="12"/>
      <c r="F105" s="11"/>
      <c r="G105" s="13" t="str">
        <f>IF($A105="","",(C105*E105))</f>
        <v/>
      </c>
      <c r="H105" s="13" t="str">
        <f>IF($A105="","",(E105-D105))</f>
        <v/>
      </c>
      <c r="I105" s="13" t="str">
        <f>IF($A105="","",(C105*H105))</f>
        <v/>
      </c>
    </row>
    <row r="106" spans="1:9" x14ac:dyDescent="0.25">
      <c r="C106" s="11"/>
      <c r="D106" s="12"/>
      <c r="E106" s="12"/>
      <c r="F106" s="11"/>
      <c r="G106" s="13" t="str">
        <f>IF($A106="","",(C106*E106))</f>
        <v/>
      </c>
      <c r="H106" s="13" t="str">
        <f>IF($A106="","",(E106-D106))</f>
        <v/>
      </c>
      <c r="I106" s="13" t="str">
        <f>IF($A106="","",(C106*H106))</f>
        <v/>
      </c>
    </row>
    <row r="107" spans="1:9" x14ac:dyDescent="0.25">
      <c r="C107" s="11"/>
      <c r="D107" s="12"/>
      <c r="E107" s="12"/>
      <c r="F107" s="11"/>
      <c r="G107" s="13" t="str">
        <f>IF($A107="","",(C107*E107))</f>
        <v/>
      </c>
      <c r="H107" s="13" t="str">
        <f>IF($A107="","",(E107-D107))</f>
        <v/>
      </c>
      <c r="I107" s="13" t="str">
        <f>IF($A107="","",(C107*H107))</f>
        <v/>
      </c>
    </row>
    <row r="108" spans="1:9" x14ac:dyDescent="0.25">
      <c r="C108" s="11"/>
      <c r="D108" s="12"/>
      <c r="E108" s="12"/>
      <c r="F108" s="11"/>
      <c r="G108" s="13" t="str">
        <f>IF($A108="","",(C108*E108))</f>
        <v/>
      </c>
      <c r="H108" s="13" t="str">
        <f>IF($A108="","",(E108-D108))</f>
        <v/>
      </c>
      <c r="I108" s="13" t="str">
        <f>IF($A108="","",(C108*H108))</f>
        <v/>
      </c>
    </row>
    <row r="109" spans="1:9" x14ac:dyDescent="0.25">
      <c r="C109" s="11"/>
      <c r="D109" s="12"/>
      <c r="E109" s="12"/>
      <c r="F109" s="11"/>
      <c r="G109" s="13" t="str">
        <f>IF($A109="","",(C109*E109))</f>
        <v/>
      </c>
      <c r="H109" s="13" t="str">
        <f>IF($A109="","",(E109-D109))</f>
        <v/>
      </c>
      <c r="I109" s="13" t="str">
        <f>IF($A109="","",(C109*H109))</f>
        <v/>
      </c>
    </row>
    <row r="110" spans="1:9" x14ac:dyDescent="0.25">
      <c r="C110" s="11"/>
      <c r="D110" s="12"/>
      <c r="E110" s="12"/>
      <c r="F110" s="11"/>
      <c r="G110" s="13" t="str">
        <f>IF($A110="","",(C110*E110))</f>
        <v/>
      </c>
      <c r="H110" s="13" t="str">
        <f>IF($A110="","",(E110-D110))</f>
        <v/>
      </c>
      <c r="I110" s="13" t="str">
        <f>IF($A110="","",(C110*H110))</f>
        <v/>
      </c>
    </row>
    <row r="111" spans="1:9" x14ac:dyDescent="0.25">
      <c r="C111" s="11"/>
      <c r="D111" s="12"/>
      <c r="E111" s="12"/>
      <c r="F111" s="11"/>
      <c r="G111" s="13" t="str">
        <f>IF($A111="","",(C111*E111))</f>
        <v/>
      </c>
      <c r="H111" s="13" t="str">
        <f>IF($A111="","",(E111-D111))</f>
        <v/>
      </c>
      <c r="I111" s="13" t="str">
        <f>IF($A111="","",(C111*H111))</f>
        <v/>
      </c>
    </row>
    <row r="112" spans="1:9" x14ac:dyDescent="0.25">
      <c r="C112" s="11"/>
      <c r="D112" s="12"/>
      <c r="E112" s="12"/>
      <c r="F112" s="11"/>
      <c r="G112" s="13" t="str">
        <f>IF($A112="","",(C112*E112))</f>
        <v/>
      </c>
      <c r="H112" s="13" t="str">
        <f>IF($A112="","",(E112-D112))</f>
        <v/>
      </c>
      <c r="I112" s="13" t="str">
        <f>IF($A112="","",(C112*H112))</f>
        <v/>
      </c>
    </row>
    <row r="113" spans="1:9" x14ac:dyDescent="0.25">
      <c r="C113" s="11"/>
      <c r="D113" s="12"/>
      <c r="E113" s="12"/>
      <c r="F113" s="11"/>
      <c r="G113" s="13" t="str">
        <f>IF($A113="","",(C113*E113))</f>
        <v/>
      </c>
      <c r="H113" s="13" t="str">
        <f>IF($A113="","",(E113-D113))</f>
        <v/>
      </c>
      <c r="I113" s="13" t="str">
        <f>IF($A113="","",(C113*H113))</f>
        <v/>
      </c>
    </row>
    <row r="114" spans="1:9" x14ac:dyDescent="0.25">
      <c r="C114" s="11"/>
      <c r="D114" s="12"/>
      <c r="E114" s="12"/>
      <c r="F114" s="11"/>
      <c r="G114" s="13" t="str">
        <f>IF($A114="","",(C114*E114))</f>
        <v/>
      </c>
      <c r="H114" s="13" t="str">
        <f>IF($A114="","",(E114-D114))</f>
        <v/>
      </c>
      <c r="I114" s="13" t="str">
        <f>IF($A114="","",(C114*H114))</f>
        <v/>
      </c>
    </row>
    <row r="115" spans="1:9" x14ac:dyDescent="0.25">
      <c r="C115" s="11"/>
      <c r="D115" s="12"/>
      <c r="E115" s="12"/>
      <c r="F115" s="11"/>
      <c r="G115" s="13" t="str">
        <f>IF($A115="","",(C115*E115))</f>
        <v/>
      </c>
      <c r="H115" s="13" t="str">
        <f>IF($A115="","",(E115-D115))</f>
        <v/>
      </c>
      <c r="I115" s="13" t="str">
        <f>IF($A115="","",(C115*H115))</f>
        <v/>
      </c>
    </row>
    <row r="116" spans="1:9" x14ac:dyDescent="0.25">
      <c r="C116" s="11"/>
      <c r="D116" s="12"/>
      <c r="E116" s="12"/>
      <c r="F116" s="11"/>
      <c r="G116" s="13" t="str">
        <f>IF($A116="","",(C116*E116))</f>
        <v/>
      </c>
      <c r="H116" s="13" t="str">
        <f>IF($A116="","",(E116-D116))</f>
        <v/>
      </c>
      <c r="I116" s="13" t="str">
        <f>IF($A116="","",(C116*H116))</f>
        <v/>
      </c>
    </row>
    <row r="117" spans="1:9" x14ac:dyDescent="0.25">
      <c r="C117" s="11"/>
      <c r="D117" s="12"/>
      <c r="E117" s="12"/>
      <c r="F117" s="11"/>
      <c r="G117" s="13" t="str">
        <f>IF($A117="","",(C117*E117))</f>
        <v/>
      </c>
      <c r="H117" s="13" t="str">
        <f>IF($A117="","",(E117-D117))</f>
        <v/>
      </c>
      <c r="I117" s="13" t="str">
        <f>IF($A117="","",(C117*H117))</f>
        <v/>
      </c>
    </row>
    <row r="118" spans="1:9" x14ac:dyDescent="0.25">
      <c r="C118" s="11"/>
      <c r="D118" s="12"/>
      <c r="E118" s="12"/>
      <c r="F118" s="11"/>
      <c r="G118" s="13" t="str">
        <f>IF($A118="","",(C118*E118))</f>
        <v/>
      </c>
      <c r="H118" s="13" t="str">
        <f>IF($A118="","",(E118-D118))</f>
        <v/>
      </c>
      <c r="I118" s="13" t="str">
        <f>IF($A118="","",(C118*H118))</f>
        <v/>
      </c>
    </row>
    <row r="119" spans="1:9" x14ac:dyDescent="0.25">
      <c r="C119" s="11"/>
      <c r="D119" s="12"/>
      <c r="E119" s="12"/>
      <c r="F119" s="11"/>
      <c r="G119" s="13" t="str">
        <f>IF($A119="","",(C119*E119))</f>
        <v/>
      </c>
      <c r="H119" s="13" t="str">
        <f>IF($A119="","",(E119-D119))</f>
        <v/>
      </c>
      <c r="I119" s="13" t="str">
        <f>IF($A119="","",(C119*H119))</f>
        <v/>
      </c>
    </row>
    <row r="120" spans="1:9" x14ac:dyDescent="0.25">
      <c r="C120" s="11"/>
      <c r="D120" s="12"/>
      <c r="E120" s="12"/>
      <c r="F120" s="11"/>
      <c r="G120" s="13" t="str">
        <f>IF($A120="","",(C120*E120))</f>
        <v/>
      </c>
      <c r="H120" s="13" t="str">
        <f>IF($A120="","",(E120-D120))</f>
        <v/>
      </c>
      <c r="I120" s="13" t="str">
        <f>IF($A120="","",(C120*H120))</f>
        <v/>
      </c>
    </row>
    <row r="121" spans="1:9" x14ac:dyDescent="0.25">
      <c r="C121" s="11"/>
      <c r="D121" s="12"/>
      <c r="E121" s="12"/>
      <c r="F121" s="11"/>
      <c r="G121" s="13" t="str">
        <f>IF($A121="","",(C121*E121))</f>
        <v/>
      </c>
      <c r="H121" s="13" t="str">
        <f>IF($A121="","",(E121-D121))</f>
        <v/>
      </c>
      <c r="I121" s="13" t="str">
        <f>IF($A121="","",(C121*H121))</f>
        <v/>
      </c>
    </row>
    <row r="122" spans="1:9" x14ac:dyDescent="0.25">
      <c r="C122" s="11"/>
      <c r="D122" s="12"/>
      <c r="E122" s="12"/>
      <c r="F122" s="11"/>
      <c r="G122" s="13" t="str">
        <f>IF($A122="","",(C122*E122))</f>
        <v/>
      </c>
      <c r="H122" s="13" t="str">
        <f>IF($A122="","",(E122-D122))</f>
        <v/>
      </c>
      <c r="I122" s="13" t="str">
        <f>IF($A122="","",(C122*H122))</f>
        <v/>
      </c>
    </row>
    <row r="123" spans="1:9" x14ac:dyDescent="0.25">
      <c r="C123" s="11"/>
      <c r="D123" s="12"/>
      <c r="E123" s="12"/>
      <c r="F123" s="11"/>
      <c r="G123" s="13" t="str">
        <f>IF($A123="","",(C123*E123))</f>
        <v/>
      </c>
      <c r="H123" s="13" t="str">
        <f>IF($A123="","",(E123-D123))</f>
        <v/>
      </c>
      <c r="I123" s="13" t="str">
        <f>IF($A123="","",(C123*H123))</f>
        <v/>
      </c>
    </row>
    <row r="124" spans="1:9" x14ac:dyDescent="0.25">
      <c r="C124" s="11"/>
      <c r="D124" s="12"/>
      <c r="E124" s="12"/>
      <c r="F124" s="11"/>
      <c r="G124" s="13" t="str">
        <f>IF($A124="","",(C124*E124))</f>
        <v/>
      </c>
      <c r="H124" s="13" t="str">
        <f>IF($A124="","",(E124-D124))</f>
        <v/>
      </c>
      <c r="I124" s="13" t="str">
        <f>IF($A124="","",(C124*H124))</f>
        <v/>
      </c>
    </row>
    <row r="125" spans="1:9" x14ac:dyDescent="0.25">
      <c r="C125" s="11"/>
      <c r="D125" s="12"/>
      <c r="E125" s="12"/>
      <c r="F125" s="11"/>
      <c r="G125" s="13" t="str">
        <f>IF($A125="","",(C125*E125))</f>
        <v/>
      </c>
      <c r="H125" s="13" t="str">
        <f>IF($A125="","",(E125-D125))</f>
        <v/>
      </c>
      <c r="I125" s="13" t="str">
        <f>IF($A125="","",(C125*H125))</f>
        <v/>
      </c>
    </row>
    <row r="126" spans="1:9" x14ac:dyDescent="0.25">
      <c r="C126" s="11"/>
      <c r="D126" s="12"/>
      <c r="E126" s="12"/>
      <c r="F126" s="11"/>
      <c r="G126" s="13" t="str">
        <f>IF($A126="","",(C126*E126))</f>
        <v/>
      </c>
      <c r="H126" s="13" t="str">
        <f>IF($A126="","",(E126-D126))</f>
        <v/>
      </c>
      <c r="I126" s="13" t="str">
        <f>IF($A126="","",(C126*H126))</f>
        <v/>
      </c>
    </row>
    <row r="127" spans="1:9" x14ac:dyDescent="0.25">
      <c r="C127" s="11"/>
      <c r="D127" s="12"/>
      <c r="E127" s="12"/>
      <c r="F127" s="11"/>
      <c r="G127" s="13" t="str">
        <f>IF($A127="","",(C127*E127))</f>
        <v/>
      </c>
      <c r="H127" s="13" t="str">
        <f>IF($A127="","",(E127-D127))</f>
        <v/>
      </c>
      <c r="I127" s="13" t="str">
        <f>IF($A127="","",(C127*H127))</f>
        <v/>
      </c>
    </row>
    <row r="128" spans="1:9" x14ac:dyDescent="0.25">
      <c r="C128" s="11"/>
      <c r="D128" s="12"/>
      <c r="E128" s="12"/>
      <c r="F128" s="11"/>
      <c r="G128" s="13" t="str">
        <f>IF($A128="","",(C128*E128))</f>
        <v/>
      </c>
      <c r="H128" s="13" t="str">
        <f>IF($A128="","",(E128-D128))</f>
        <v/>
      </c>
      <c r="I128" s="13" t="str">
        <f>IF($A128="","",(C128*H128))</f>
        <v/>
      </c>
    </row>
    <row r="129" spans="1:9" x14ac:dyDescent="0.25">
      <c r="C129" s="11"/>
      <c r="D129" s="12"/>
      <c r="E129" s="12"/>
      <c r="F129" s="11"/>
      <c r="G129" s="13" t="str">
        <f>IF($A129="","",(C129*E129))</f>
        <v/>
      </c>
      <c r="H129" s="13" t="str">
        <f>IF($A129="","",(E129-D129))</f>
        <v/>
      </c>
      <c r="I129" s="13" t="str">
        <f>IF($A129="","",(C129*H129))</f>
        <v/>
      </c>
    </row>
    <row r="130" spans="1:9" x14ac:dyDescent="0.25">
      <c r="C130" s="11"/>
      <c r="D130" s="12"/>
      <c r="E130" s="12"/>
      <c r="F130" s="11"/>
      <c r="G130" s="13" t="str">
        <f>IF($A130="","",(C130*E130))</f>
        <v/>
      </c>
      <c r="H130" s="13" t="str">
        <f>IF($A130="","",(E130-D130))</f>
        <v/>
      </c>
      <c r="I130" s="13" t="str">
        <f>IF($A130="","",(C130*H130))</f>
        <v/>
      </c>
    </row>
    <row r="131" spans="1:9" x14ac:dyDescent="0.25">
      <c r="C131" s="11"/>
      <c r="D131" s="12"/>
      <c r="E131" s="12"/>
      <c r="F131" s="11"/>
      <c r="G131" s="13" t="str">
        <f>IF($A131="","",(C131*E131))</f>
        <v/>
      </c>
      <c r="H131" s="13" t="str">
        <f>IF($A131="","",(E131-D131))</f>
        <v/>
      </c>
      <c r="I131" s="13" t="str">
        <f>IF($A131="","",(C131*H131))</f>
        <v/>
      </c>
    </row>
    <row r="132" spans="1:9" x14ac:dyDescent="0.25">
      <c r="C132" s="11"/>
      <c r="D132" s="12"/>
      <c r="E132" s="12"/>
      <c r="F132" s="11"/>
      <c r="G132" s="13" t="str">
        <f>IF($A132="","",(C132*E132))</f>
        <v/>
      </c>
      <c r="H132" s="13" t="str">
        <f>IF($A132="","",(E132-D132))</f>
        <v/>
      </c>
      <c r="I132" s="13" t="str">
        <f>IF($A132="","",(C132*H132))</f>
        <v/>
      </c>
    </row>
    <row r="133" spans="1:9" x14ac:dyDescent="0.25">
      <c r="C133" s="11"/>
      <c r="D133" s="12"/>
      <c r="E133" s="12"/>
      <c r="F133" s="11"/>
      <c r="G133" s="13" t="str">
        <f>IF($A133="","",(C133*E133))</f>
        <v/>
      </c>
      <c r="H133" s="13" t="str">
        <f>IF($A133="","",(E133-D133))</f>
        <v/>
      </c>
      <c r="I133" s="13" t="str">
        <f>IF($A133="","",(C133*H133))</f>
        <v/>
      </c>
    </row>
    <row r="134" spans="1:9" x14ac:dyDescent="0.25">
      <c r="C134" s="11"/>
      <c r="D134" s="12"/>
      <c r="E134" s="12"/>
      <c r="F134" s="11"/>
      <c r="G134" s="13" t="str">
        <f>IF($A134="","",(C134*E134))</f>
        <v/>
      </c>
      <c r="H134" s="13" t="str">
        <f>IF($A134="","",(E134-D134))</f>
        <v/>
      </c>
      <c r="I134" s="13" t="str">
        <f>IF($A134="","",(C134*H134))</f>
        <v/>
      </c>
    </row>
    <row r="135" spans="1:9" x14ac:dyDescent="0.25">
      <c r="C135" s="11"/>
      <c r="D135" s="12"/>
      <c r="E135" s="12"/>
      <c r="F135" s="11"/>
      <c r="G135" s="13" t="str">
        <f>IF($A135="","",(C135*E135))</f>
        <v/>
      </c>
      <c r="H135" s="13" t="str">
        <f>IF($A135="","",(E135-D135))</f>
        <v/>
      </c>
      <c r="I135" s="13" t="str">
        <f>IF($A135="","",(C135*H135))</f>
        <v/>
      </c>
    </row>
    <row r="136" spans="1:9" x14ac:dyDescent="0.25">
      <c r="C136" s="11"/>
      <c r="D136" s="12"/>
      <c r="E136" s="12"/>
      <c r="F136" s="11"/>
      <c r="G136" s="13" t="str">
        <f>IF($A136="","",(C136*E136))</f>
        <v/>
      </c>
      <c r="H136" s="13" t="str">
        <f>IF($A136="","",(E136-D136))</f>
        <v/>
      </c>
      <c r="I136" s="13" t="str">
        <f>IF($A136="","",(C136*H136))</f>
        <v/>
      </c>
    </row>
    <row r="137" spans="1:9" x14ac:dyDescent="0.25">
      <c r="C137" s="11"/>
      <c r="D137" s="12"/>
      <c r="E137" s="12"/>
      <c r="F137" s="11"/>
      <c r="G137" s="13" t="str">
        <f>IF($A137="","",(C137*E137))</f>
        <v/>
      </c>
      <c r="H137" s="13" t="str">
        <f>IF($A137="","",(E137-D137))</f>
        <v/>
      </c>
      <c r="I137" s="13" t="str">
        <f>IF($A137="","",(C137*H137))</f>
        <v/>
      </c>
    </row>
    <row r="138" spans="1:9" x14ac:dyDescent="0.25">
      <c r="C138" s="11"/>
      <c r="D138" s="12"/>
      <c r="E138" s="12"/>
      <c r="F138" s="11"/>
      <c r="G138" s="13" t="str">
        <f>IF($A138="","",(C138*E138))</f>
        <v/>
      </c>
      <c r="H138" s="13" t="str">
        <f>IF($A138="","",(E138-D138))</f>
        <v/>
      </c>
      <c r="I138" s="13" t="str">
        <f>IF($A138="","",(C138*H138))</f>
        <v/>
      </c>
    </row>
    <row r="139" spans="1:9" x14ac:dyDescent="0.25">
      <c r="C139" s="11"/>
      <c r="D139" s="12"/>
      <c r="E139" s="12"/>
      <c r="F139" s="11"/>
      <c r="G139" s="13" t="str">
        <f>IF($A139="","",(C139*E139))</f>
        <v/>
      </c>
      <c r="H139" s="13" t="str">
        <f>IF($A139="","",(E139-D139))</f>
        <v/>
      </c>
      <c r="I139" s="13" t="str">
        <f>IF($A139="","",(C139*H139))</f>
        <v/>
      </c>
    </row>
    <row r="140" spans="1:9" x14ac:dyDescent="0.25">
      <c r="C140" s="11"/>
      <c r="D140" s="12"/>
      <c r="E140" s="12"/>
      <c r="F140" s="11"/>
      <c r="G140" s="13" t="str">
        <f>IF($A140="","",(C140*E140))</f>
        <v/>
      </c>
      <c r="H140" s="13" t="str">
        <f>IF($A140="","",(E140-D140))</f>
        <v/>
      </c>
      <c r="I140" s="13" t="str">
        <f>IF($A140="","",(C140*H140))</f>
        <v/>
      </c>
    </row>
    <row r="141" spans="1:9" x14ac:dyDescent="0.25">
      <c r="C141" s="11"/>
      <c r="D141" s="12"/>
      <c r="E141" s="12"/>
      <c r="F141" s="11"/>
      <c r="G141" s="13" t="str">
        <f>IF($A141="","",(C141*E141))</f>
        <v/>
      </c>
      <c r="H141" s="13" t="str">
        <f>IF($A141="","",(E141-D141))</f>
        <v/>
      </c>
      <c r="I141" s="13" t="str">
        <f>IF($A141="","",(C141*H141))</f>
        <v/>
      </c>
    </row>
    <row r="142" spans="1:9" x14ac:dyDescent="0.25">
      <c r="C142" s="11"/>
      <c r="D142" s="12"/>
      <c r="E142" s="12"/>
      <c r="F142" s="11"/>
      <c r="G142" s="13" t="str">
        <f>IF($A142="","",(C142*E142))</f>
        <v/>
      </c>
      <c r="H142" s="13" t="str">
        <f>IF($A142="","",(E142-D142))</f>
        <v/>
      </c>
      <c r="I142" s="13" t="str">
        <f>IF($A142="","",(C142*H142))</f>
        <v/>
      </c>
    </row>
    <row r="143" spans="1:9" x14ac:dyDescent="0.25">
      <c r="C143" s="11"/>
      <c r="D143" s="12"/>
      <c r="E143" s="12"/>
      <c r="F143" s="11"/>
      <c r="G143" s="13" t="str">
        <f>IF($A143="","",(C143*E143))</f>
        <v/>
      </c>
      <c r="H143" s="13" t="str">
        <f>IF($A143="","",(E143-D143))</f>
        <v/>
      </c>
      <c r="I143" s="13" t="str">
        <f>IF($A143="","",(C143*H143))</f>
        <v/>
      </c>
    </row>
    <row r="144" spans="1:9" x14ac:dyDescent="0.25">
      <c r="C144" s="11"/>
      <c r="D144" s="12"/>
      <c r="E144" s="12"/>
      <c r="F144" s="11"/>
      <c r="G144" s="13" t="str">
        <f>IF($A144="","",(C144*E144))</f>
        <v/>
      </c>
      <c r="H144" s="13" t="str">
        <f>IF($A144="","",(E144-D144))</f>
        <v/>
      </c>
      <c r="I144" s="13" t="str">
        <f>IF($A144="","",(C144*H144))</f>
        <v/>
      </c>
    </row>
    <row r="145" spans="1:9" x14ac:dyDescent="0.25">
      <c r="C145" s="11"/>
      <c r="D145" s="12"/>
      <c r="E145" s="12"/>
      <c r="F145" s="11"/>
      <c r="G145" s="13" t="str">
        <f>IF($A145="","",(C145*E145))</f>
        <v/>
      </c>
      <c r="H145" s="13" t="str">
        <f>IF($A145="","",(E145-D145))</f>
        <v/>
      </c>
      <c r="I145" s="13" t="str">
        <f>IF($A145="","",(C145*H145))</f>
        <v/>
      </c>
    </row>
    <row r="146" spans="1:9" x14ac:dyDescent="0.25">
      <c r="C146" s="11"/>
      <c r="D146" s="12"/>
      <c r="E146" s="12"/>
      <c r="F146" s="11"/>
      <c r="G146" s="13" t="str">
        <f>IF($A146="","",(C146*E146))</f>
        <v/>
      </c>
      <c r="H146" s="13" t="str">
        <f>IF($A146="","",(E146-D146))</f>
        <v/>
      </c>
      <c r="I146" s="13" t="str">
        <f>IF($A146="","",(C146*H146))</f>
        <v/>
      </c>
    </row>
    <row r="147" spans="1:9" x14ac:dyDescent="0.25">
      <c r="C147" s="11"/>
      <c r="D147" s="12"/>
      <c r="E147" s="12"/>
      <c r="F147" s="11"/>
      <c r="G147" s="13" t="str">
        <f>IF($A147="","",(C147*E147))</f>
        <v/>
      </c>
      <c r="H147" s="13" t="str">
        <f>IF($A147="","",(E147-D147))</f>
        <v/>
      </c>
      <c r="I147" s="13" t="str">
        <f>IF($A147="","",(C147*H147))</f>
        <v/>
      </c>
    </row>
    <row r="148" spans="1:9" x14ac:dyDescent="0.25">
      <c r="C148" s="11"/>
      <c r="D148" s="12"/>
      <c r="E148" s="12"/>
      <c r="F148" s="11"/>
      <c r="G148" s="13" t="str">
        <f>IF($A148="","",(C148*E148))</f>
        <v/>
      </c>
      <c r="H148" s="13" t="str">
        <f>IF($A148="","",(E148-D148))</f>
        <v/>
      </c>
      <c r="I148" s="13" t="str">
        <f>IF($A148="","",(C148*H148))</f>
        <v/>
      </c>
    </row>
    <row r="149" spans="1:9" x14ac:dyDescent="0.25">
      <c r="C149" s="11"/>
      <c r="D149" s="12"/>
      <c r="E149" s="12"/>
      <c r="F149" s="11"/>
      <c r="G149" s="13" t="str">
        <f>IF($A149="","",(C149*E149))</f>
        <v/>
      </c>
      <c r="H149" s="13" t="str">
        <f>IF($A149="","",(E149-D149))</f>
        <v/>
      </c>
      <c r="I149" s="13" t="str">
        <f>IF($A149="","",(C149*H149))</f>
        <v/>
      </c>
    </row>
    <row r="150" spans="1:9" x14ac:dyDescent="0.25">
      <c r="C150" s="11"/>
      <c r="D150" s="12"/>
      <c r="E150" s="12"/>
      <c r="F150" s="11"/>
      <c r="G150" s="13" t="str">
        <f>IF($A150="","",(C150*E150))</f>
        <v/>
      </c>
      <c r="H150" s="13" t="str">
        <f>IF($A150="","",(E150-D150))</f>
        <v/>
      </c>
      <c r="I150" s="13" t="str">
        <f>IF($A150="","",(C150*H150))</f>
        <v/>
      </c>
    </row>
    <row r="151" spans="1:9" x14ac:dyDescent="0.25">
      <c r="C151" s="11"/>
      <c r="D151" s="12"/>
      <c r="E151" s="12"/>
      <c r="F151" s="11"/>
      <c r="G151" s="13" t="str">
        <f>IF($A151="","",(C151*E151))</f>
        <v/>
      </c>
      <c r="H151" s="13" t="str">
        <f>IF($A151="","",(E151-D151))</f>
        <v/>
      </c>
      <c r="I151" s="13" t="str">
        <f>IF($A151="","",(C151*H151))</f>
        <v/>
      </c>
    </row>
    <row r="152" spans="1:9" x14ac:dyDescent="0.25">
      <c r="C152" s="11"/>
      <c r="D152" s="12"/>
      <c r="E152" s="12"/>
      <c r="F152" s="11"/>
      <c r="G152" s="13" t="str">
        <f>IF($A152="","",(C152*E152))</f>
        <v/>
      </c>
      <c r="H152" s="13" t="str">
        <f>IF($A152="","",(E152-D152))</f>
        <v/>
      </c>
      <c r="I152" s="13" t="str">
        <f>IF($A152="","",(C152*H152))</f>
        <v/>
      </c>
    </row>
    <row r="153" spans="1:9" x14ac:dyDescent="0.25">
      <c r="C153" s="11"/>
      <c r="D153" s="12"/>
      <c r="E153" s="12"/>
      <c r="F153" s="11"/>
      <c r="G153" s="13" t="str">
        <f>IF($A153="","",(C153*E153))</f>
        <v/>
      </c>
      <c r="H153" s="13" t="str">
        <f>IF($A153="","",(E153-D153))</f>
        <v/>
      </c>
      <c r="I153" s="13" t="str">
        <f>IF($A153="","",(C153*H153))</f>
        <v/>
      </c>
    </row>
    <row r="154" spans="1:9" x14ac:dyDescent="0.25">
      <c r="C154" s="11"/>
      <c r="D154" s="12"/>
      <c r="E154" s="12"/>
      <c r="F154" s="11"/>
      <c r="G154" s="13" t="str">
        <f>IF($A154="","",(C154*E154))</f>
        <v/>
      </c>
      <c r="H154" s="13" t="str">
        <f>IF($A154="","",(E154-D154))</f>
        <v/>
      </c>
      <c r="I154" s="13" t="str">
        <f>IF($A154="","",(C154*H154))</f>
        <v/>
      </c>
    </row>
    <row r="155" spans="1:9" x14ac:dyDescent="0.25">
      <c r="C155" s="11"/>
      <c r="D155" s="12"/>
      <c r="E155" s="12"/>
      <c r="F155" s="11"/>
      <c r="G155" s="13" t="str">
        <f>IF($A155="","",(C155*E155))</f>
        <v/>
      </c>
      <c r="H155" s="13" t="str">
        <f>IF($A155="","",(E155-D155))</f>
        <v/>
      </c>
      <c r="I155" s="13" t="str">
        <f>IF($A155="","",(C155*H155))</f>
        <v/>
      </c>
    </row>
    <row r="156" spans="1:9" x14ac:dyDescent="0.25">
      <c r="C156" s="11"/>
      <c r="D156" s="12"/>
      <c r="E156" s="12"/>
      <c r="F156" s="11"/>
      <c r="G156" s="13" t="str">
        <f>IF($A156="","",(C156*E156))</f>
        <v/>
      </c>
      <c r="H156" s="13" t="str">
        <f>IF($A156="","",(E156-D156))</f>
        <v/>
      </c>
      <c r="I156" s="13" t="str">
        <f>IF($A156="","",(C156*H156))</f>
        <v/>
      </c>
    </row>
    <row r="157" spans="1:9" x14ac:dyDescent="0.25">
      <c r="C157" s="11"/>
      <c r="D157" s="12"/>
      <c r="E157" s="12"/>
      <c r="F157" s="11"/>
      <c r="G157" s="13" t="str">
        <f>IF($A157="","",(C157*E157))</f>
        <v/>
      </c>
      <c r="H157" s="13" t="str">
        <f>IF($A157="","",(E157-D157))</f>
        <v/>
      </c>
      <c r="I157" s="13" t="str">
        <f>IF($A157="","",(C157*H157))</f>
        <v/>
      </c>
    </row>
    <row r="158" spans="1:9" x14ac:dyDescent="0.25">
      <c r="C158" s="11"/>
      <c r="D158" s="12"/>
      <c r="E158" s="12"/>
      <c r="F158" s="11"/>
      <c r="G158" s="13" t="str">
        <f>IF($A158="","",(C158*E158))</f>
        <v/>
      </c>
      <c r="H158" s="13" t="str">
        <f>IF($A158="","",(E158-D158))</f>
        <v/>
      </c>
      <c r="I158" s="13" t="str">
        <f>IF($A158="","",(C158*H158))</f>
        <v/>
      </c>
    </row>
    <row r="159" spans="1:9" x14ac:dyDescent="0.25">
      <c r="C159" s="11"/>
      <c r="D159" s="12"/>
      <c r="E159" s="12"/>
      <c r="F159" s="11"/>
      <c r="G159" s="13" t="str">
        <f>IF($A159="","",(C159*E159))</f>
        <v/>
      </c>
      <c r="H159" s="13" t="str">
        <f>IF($A159="","",(E159-D159))</f>
        <v/>
      </c>
      <c r="I159" s="13" t="str">
        <f>IF($A159="","",(C159*H159))</f>
        <v/>
      </c>
    </row>
    <row r="160" spans="1:9" x14ac:dyDescent="0.25">
      <c r="C160" s="11"/>
      <c r="D160" s="12"/>
      <c r="E160" s="12"/>
      <c r="F160" s="11"/>
      <c r="G160" s="13" t="str">
        <f>IF($A160="","",(C160*E160))</f>
        <v/>
      </c>
      <c r="H160" s="13" t="str">
        <f>IF($A160="","",(E160-D160))</f>
        <v/>
      </c>
      <c r="I160" s="13" t="str">
        <f>IF($A160="","",(C160*H160))</f>
        <v/>
      </c>
    </row>
    <row r="161" spans="1:9" x14ac:dyDescent="0.25">
      <c r="C161" s="11"/>
      <c r="D161" s="12"/>
      <c r="E161" s="12"/>
      <c r="F161" s="11"/>
      <c r="G161" s="13" t="str">
        <f>IF($A161="","",(C161*E161))</f>
        <v/>
      </c>
      <c r="H161" s="13" t="str">
        <f>IF($A161="","",(E161-D161))</f>
        <v/>
      </c>
      <c r="I161" s="13" t="str">
        <f>IF($A161="","",(C161*H161))</f>
        <v/>
      </c>
    </row>
    <row r="162" spans="1:9" x14ac:dyDescent="0.25">
      <c r="C162" s="11"/>
      <c r="D162" s="12"/>
      <c r="E162" s="12"/>
      <c r="F162" s="11"/>
      <c r="G162" s="13" t="str">
        <f>IF($A162="","",(C162*E162))</f>
        <v/>
      </c>
      <c r="H162" s="13" t="str">
        <f>IF($A162="","",(E162-D162))</f>
        <v/>
      </c>
      <c r="I162" s="13" t="str">
        <f>IF($A162="","",(C162*H162))</f>
        <v/>
      </c>
    </row>
    <row r="163" spans="1:9" x14ac:dyDescent="0.25">
      <c r="C163" s="11"/>
      <c r="D163" s="12"/>
      <c r="E163" s="12"/>
      <c r="F163" s="11"/>
      <c r="G163" s="13" t="str">
        <f>IF($A163="","",(C163*E163))</f>
        <v/>
      </c>
      <c r="H163" s="13" t="str">
        <f>IF($A163="","",(E163-D163))</f>
        <v/>
      </c>
      <c r="I163" s="13" t="str">
        <f>IF($A163="","",(C163*H163))</f>
        <v/>
      </c>
    </row>
    <row r="164" spans="1:9" x14ac:dyDescent="0.25">
      <c r="C164" s="11"/>
      <c r="D164" s="12"/>
      <c r="E164" s="12"/>
      <c r="F164" s="11"/>
      <c r="G164" s="13" t="str">
        <f>IF($A164="","",(C164*E164))</f>
        <v/>
      </c>
      <c r="H164" s="13" t="str">
        <f>IF($A164="","",(E164-D164))</f>
        <v/>
      </c>
      <c r="I164" s="13" t="str">
        <f>IF($A164="","",(C164*H164))</f>
        <v/>
      </c>
    </row>
    <row r="165" spans="1:9" x14ac:dyDescent="0.25">
      <c r="C165" s="11"/>
      <c r="D165" s="12"/>
      <c r="E165" s="12"/>
      <c r="F165" s="11"/>
      <c r="G165" s="13" t="str">
        <f>IF($A165="","",(C165*E165))</f>
        <v/>
      </c>
      <c r="H165" s="13" t="str">
        <f>IF($A165="","",(E165-D165))</f>
        <v/>
      </c>
      <c r="I165" s="13" t="str">
        <f>IF($A165="","",(C165*H165))</f>
        <v/>
      </c>
    </row>
    <row r="166" spans="1:9" x14ac:dyDescent="0.25">
      <c r="C166" s="11"/>
      <c r="D166" s="12"/>
      <c r="E166" s="12"/>
      <c r="F166" s="11"/>
      <c r="G166" s="13" t="str">
        <f>IF($A166="","",(C166*E166))</f>
        <v/>
      </c>
      <c r="H166" s="13" t="str">
        <f>IF($A166="","",(E166-D166))</f>
        <v/>
      </c>
      <c r="I166" s="13" t="str">
        <f>IF($A166="","",(C166*H166))</f>
        <v/>
      </c>
    </row>
    <row r="167" spans="1:9" x14ac:dyDescent="0.25">
      <c r="C167" s="11"/>
      <c r="D167" s="12"/>
      <c r="E167" s="12"/>
      <c r="F167" s="11"/>
      <c r="G167" s="13" t="str">
        <f>IF($A167="","",(C167*E167))</f>
        <v/>
      </c>
      <c r="H167" s="13" t="str">
        <f>IF($A167="","",(E167-D167))</f>
        <v/>
      </c>
      <c r="I167" s="13" t="str">
        <f>IF($A167="","",(C167*H167))</f>
        <v/>
      </c>
    </row>
    <row r="168" spans="1:9" x14ac:dyDescent="0.25">
      <c r="C168" s="11"/>
      <c r="D168" s="12"/>
      <c r="E168" s="12"/>
      <c r="F168" s="11"/>
      <c r="G168" s="13" t="str">
        <f>IF($A168="","",(C168*E168))</f>
        <v/>
      </c>
      <c r="H168" s="13" t="str">
        <f>IF($A168="","",(E168-D168))</f>
        <v/>
      </c>
      <c r="I168" s="13" t="str">
        <f>IF($A168="","",(C168*H168))</f>
        <v/>
      </c>
    </row>
    <row r="169" spans="1:9" x14ac:dyDescent="0.25">
      <c r="C169" s="11"/>
      <c r="D169" s="12"/>
      <c r="E169" s="12"/>
      <c r="F169" s="11"/>
      <c r="G169" s="13" t="str">
        <f>IF($A169="","",(C169*E169))</f>
        <v/>
      </c>
      <c r="H169" s="13" t="str">
        <f>IF($A169="","",(E169-D169))</f>
        <v/>
      </c>
      <c r="I169" s="13" t="str">
        <f>IF($A169="","",(C169*H169))</f>
        <v/>
      </c>
    </row>
    <row r="170" spans="1:9" x14ac:dyDescent="0.25">
      <c r="C170" s="11"/>
      <c r="D170" s="12"/>
      <c r="E170" s="12"/>
      <c r="F170" s="11"/>
      <c r="G170" s="13" t="str">
        <f>IF($A170="","",(C170*E170))</f>
        <v/>
      </c>
      <c r="H170" s="13" t="str">
        <f>IF($A170="","",(E170-D170))</f>
        <v/>
      </c>
      <c r="I170" s="13" t="str">
        <f>IF($A170="","",(C170*H170))</f>
        <v/>
      </c>
    </row>
    <row r="171" spans="1:9" x14ac:dyDescent="0.25">
      <c r="C171" s="11"/>
      <c r="D171" s="12"/>
      <c r="E171" s="12"/>
      <c r="F171" s="11"/>
      <c r="G171" s="13" t="str">
        <f>IF($A171="","",(C171*E171))</f>
        <v/>
      </c>
      <c r="H171" s="13" t="str">
        <f>IF($A171="","",(E171-D171))</f>
        <v/>
      </c>
      <c r="I171" s="13" t="str">
        <f>IF($A171="","",(C171*H171))</f>
        <v/>
      </c>
    </row>
    <row r="172" spans="1:9" x14ac:dyDescent="0.25">
      <c r="C172" s="11"/>
      <c r="D172" s="12"/>
      <c r="E172" s="12"/>
      <c r="F172" s="11"/>
      <c r="G172" s="13" t="str">
        <f>IF($A172="","",(C172*E172))</f>
        <v/>
      </c>
      <c r="H172" s="13" t="str">
        <f>IF($A172="","",(E172-D172))</f>
        <v/>
      </c>
      <c r="I172" s="13" t="str">
        <f>IF($A172="","",(C172*H172))</f>
        <v/>
      </c>
    </row>
    <row r="173" spans="1:9" x14ac:dyDescent="0.25">
      <c r="C173" s="11"/>
      <c r="D173" s="12"/>
      <c r="E173" s="12"/>
      <c r="F173" s="11"/>
      <c r="G173" s="13" t="str">
        <f>IF($A173="","",(C173*E173))</f>
        <v/>
      </c>
      <c r="H173" s="13" t="str">
        <f>IF($A173="","",(E173-D173))</f>
        <v/>
      </c>
      <c r="I173" s="13" t="str">
        <f>IF($A173="","",(C173*H173))</f>
        <v/>
      </c>
    </row>
    <row r="174" spans="1:9" x14ac:dyDescent="0.25">
      <c r="C174" s="11"/>
      <c r="D174" s="12"/>
      <c r="E174" s="12"/>
      <c r="F174" s="11"/>
      <c r="G174" s="13" t="str">
        <f>IF($A174="","",(C174*E174))</f>
        <v/>
      </c>
      <c r="H174" s="13" t="str">
        <f>IF($A174="","",(E174-D174))</f>
        <v/>
      </c>
      <c r="I174" s="13" t="str">
        <f>IF($A174="","",(C174*H174))</f>
        <v/>
      </c>
    </row>
    <row r="175" spans="1:9" x14ac:dyDescent="0.25">
      <c r="C175" s="11"/>
      <c r="D175" s="12"/>
      <c r="E175" s="12"/>
      <c r="F175" s="11"/>
      <c r="G175" s="13" t="str">
        <f>IF($A175="","",(C175*E175))</f>
        <v/>
      </c>
      <c r="H175" s="13" t="str">
        <f>IF($A175="","",(E175-D175))</f>
        <v/>
      </c>
      <c r="I175" s="13" t="str">
        <f>IF($A175="","",(C175*H175))</f>
        <v/>
      </c>
    </row>
    <row r="176" spans="1:9" x14ac:dyDescent="0.25">
      <c r="C176" s="11"/>
      <c r="D176" s="12"/>
      <c r="E176" s="12"/>
      <c r="F176" s="11"/>
      <c r="G176" s="13" t="str">
        <f>IF($A176="","",(C176*E176))</f>
        <v/>
      </c>
      <c r="H176" s="13" t="str">
        <f>IF($A176="","",(E176-D176))</f>
        <v/>
      </c>
      <c r="I176" s="13" t="str">
        <f>IF($A176="","",(C176*H176))</f>
        <v/>
      </c>
    </row>
    <row r="177" spans="1:9" x14ac:dyDescent="0.25">
      <c r="C177" s="11"/>
      <c r="D177" s="12"/>
      <c r="E177" s="12"/>
      <c r="F177" s="11"/>
      <c r="G177" s="13" t="str">
        <f>IF($A177="","",(C177*E177))</f>
        <v/>
      </c>
      <c r="H177" s="13" t="str">
        <f>IF($A177="","",(E177-D177))</f>
        <v/>
      </c>
      <c r="I177" s="13" t="str">
        <f>IF($A177="","",(C177*H177))</f>
        <v/>
      </c>
    </row>
    <row r="178" spans="1:9" x14ac:dyDescent="0.25">
      <c r="C178" s="11"/>
      <c r="D178" s="12"/>
      <c r="E178" s="12"/>
      <c r="F178" s="11"/>
      <c r="G178" s="13" t="str">
        <f>IF($A178="","",(C178*E178))</f>
        <v/>
      </c>
      <c r="H178" s="13" t="str">
        <f>IF($A178="","",(E178-D178))</f>
        <v/>
      </c>
      <c r="I178" s="13" t="str">
        <f>IF($A178="","",(C178*H178))</f>
        <v/>
      </c>
    </row>
    <row r="179" spans="1:9" x14ac:dyDescent="0.25">
      <c r="C179" s="11"/>
      <c r="D179" s="12"/>
      <c r="E179" s="12"/>
      <c r="F179" s="11"/>
      <c r="G179" s="13" t="str">
        <f>IF($A179="","",(C179*E179))</f>
        <v/>
      </c>
      <c r="H179" s="13" t="str">
        <f>IF($A179="","",(E179-D179))</f>
        <v/>
      </c>
      <c r="I179" s="13" t="str">
        <f>IF($A179="","",(C179*H179))</f>
        <v/>
      </c>
    </row>
    <row r="180" spans="1:9" x14ac:dyDescent="0.25">
      <c r="C180" s="11"/>
      <c r="D180" s="12"/>
      <c r="E180" s="12"/>
      <c r="F180" s="11"/>
      <c r="G180" s="13" t="str">
        <f>IF($A180="","",(C180*E180))</f>
        <v/>
      </c>
      <c r="H180" s="13" t="str">
        <f>IF($A180="","",(E180-D180))</f>
        <v/>
      </c>
      <c r="I180" s="13" t="str">
        <f>IF($A180="","",(C180*H180))</f>
        <v/>
      </c>
    </row>
    <row r="181" spans="1:9" x14ac:dyDescent="0.25">
      <c r="C181" s="11"/>
      <c r="D181" s="12"/>
      <c r="E181" s="12"/>
      <c r="F181" s="11"/>
      <c r="G181" s="13" t="str">
        <f>IF($A181="","",(C181*E181))</f>
        <v/>
      </c>
      <c r="H181" s="13" t="str">
        <f>IF($A181="","",(E181-D181))</f>
        <v/>
      </c>
      <c r="I181" s="13" t="str">
        <f>IF($A181="","",(C181*H181))</f>
        <v/>
      </c>
    </row>
    <row r="182" spans="1:9" x14ac:dyDescent="0.25">
      <c r="C182" s="11"/>
      <c r="D182" s="12"/>
      <c r="E182" s="12"/>
      <c r="F182" s="11"/>
      <c r="G182" s="13" t="str">
        <f>IF($A182="","",(C182*E182))</f>
        <v/>
      </c>
      <c r="H182" s="13" t="str">
        <f>IF($A182="","",(E182-D182))</f>
        <v/>
      </c>
      <c r="I182" s="13" t="str">
        <f>IF($A182="","",(C182*H182))</f>
        <v/>
      </c>
    </row>
    <row r="183" spans="1:9" x14ac:dyDescent="0.25">
      <c r="C183" s="11"/>
      <c r="D183" s="12"/>
      <c r="E183" s="12"/>
      <c r="F183" s="11"/>
      <c r="G183" s="13" t="str">
        <f>IF($A183="","",(C183*E183))</f>
        <v/>
      </c>
      <c r="H183" s="13" t="str">
        <f>IF($A183="","",(E183-D183))</f>
        <v/>
      </c>
      <c r="I183" s="13" t="str">
        <f>IF($A183="","",(C183*H183))</f>
        <v/>
      </c>
    </row>
    <row r="184" spans="1:9" x14ac:dyDescent="0.25">
      <c r="C184" s="11"/>
      <c r="D184" s="12"/>
      <c r="E184" s="12"/>
      <c r="F184" s="11"/>
      <c r="G184" s="13" t="str">
        <f>IF($A184="","",(C184*E184))</f>
        <v/>
      </c>
      <c r="H184" s="13" t="str">
        <f>IF($A184="","",(E184-D184))</f>
        <v/>
      </c>
      <c r="I184" s="13" t="str">
        <f>IF($A184="","",(C184*H184))</f>
        <v/>
      </c>
    </row>
    <row r="185" spans="1:9" x14ac:dyDescent="0.25">
      <c r="C185" s="11"/>
      <c r="D185" s="12"/>
      <c r="E185" s="12"/>
      <c r="F185" s="11"/>
      <c r="G185" s="13" t="str">
        <f>IF($A185="","",(C185*E185))</f>
        <v/>
      </c>
      <c r="H185" s="13" t="str">
        <f>IF($A185="","",(E185-D185))</f>
        <v/>
      </c>
      <c r="I185" s="13" t="str">
        <f>IF($A185="","",(C185*H185))</f>
        <v/>
      </c>
    </row>
    <row r="186" spans="1:9" x14ac:dyDescent="0.25">
      <c r="C186" s="11"/>
      <c r="D186" s="12"/>
      <c r="E186" s="12"/>
      <c r="F186" s="11"/>
      <c r="G186" s="13" t="str">
        <f>IF($A186="","",(C186*E186))</f>
        <v/>
      </c>
      <c r="H186" s="13" t="str">
        <f>IF($A186="","",(E186-D186))</f>
        <v/>
      </c>
      <c r="I186" s="13" t="str">
        <f>IF($A186="","",(C186*H186))</f>
        <v/>
      </c>
    </row>
    <row r="187" spans="1:9" x14ac:dyDescent="0.25">
      <c r="C187" s="11"/>
      <c r="D187" s="12"/>
      <c r="E187" s="12"/>
      <c r="F187" s="11"/>
      <c r="G187" s="13" t="str">
        <f>IF($A187="","",(C187*E187))</f>
        <v/>
      </c>
      <c r="H187" s="13" t="str">
        <f>IF($A187="","",(E187-D187))</f>
        <v/>
      </c>
      <c r="I187" s="13" t="str">
        <f>IF($A187="","",(C187*H187))</f>
        <v/>
      </c>
    </row>
    <row r="188" spans="1:9" x14ac:dyDescent="0.25">
      <c r="C188" s="11"/>
      <c r="D188" s="12"/>
      <c r="E188" s="12"/>
      <c r="F188" s="11"/>
      <c r="G188" s="13" t="str">
        <f>IF($A188="","",(C188*E188))</f>
        <v/>
      </c>
      <c r="H188" s="13" t="str">
        <f>IF($A188="","",(E188-D188))</f>
        <v/>
      </c>
      <c r="I188" s="13" t="str">
        <f>IF($A188="","",(C188*H188))</f>
        <v/>
      </c>
    </row>
    <row r="189" spans="1:9" x14ac:dyDescent="0.25">
      <c r="C189" s="11"/>
      <c r="D189" s="12"/>
      <c r="E189" s="12"/>
      <c r="F189" s="11"/>
      <c r="G189" s="13" t="str">
        <f>IF($A189="","",(C189*E189))</f>
        <v/>
      </c>
      <c r="H189" s="13" t="str">
        <f>IF($A189="","",(E189-D189))</f>
        <v/>
      </c>
      <c r="I189" s="13" t="str">
        <f>IF($A189="","",(C189*H189))</f>
        <v/>
      </c>
    </row>
    <row r="190" spans="1:9" x14ac:dyDescent="0.25">
      <c r="C190" s="11"/>
      <c r="D190" s="12"/>
      <c r="E190" s="12"/>
      <c r="F190" s="11"/>
      <c r="G190" s="13" t="str">
        <f>IF($A190="","",(C190*E190))</f>
        <v/>
      </c>
      <c r="H190" s="13" t="str">
        <f>IF($A190="","",(E190-D190))</f>
        <v/>
      </c>
      <c r="I190" s="13" t="str">
        <f>IF($A190="","",(C190*H190))</f>
        <v/>
      </c>
    </row>
    <row r="191" spans="1:9" x14ac:dyDescent="0.25">
      <c r="C191" s="11"/>
      <c r="D191" s="12"/>
      <c r="E191" s="12"/>
      <c r="F191" s="11"/>
      <c r="G191" s="13" t="str">
        <f>IF($A191="","",(C191*E191))</f>
        <v/>
      </c>
      <c r="H191" s="13" t="str">
        <f>IF($A191="","",(E191-D191))</f>
        <v/>
      </c>
      <c r="I191" s="13" t="str">
        <f>IF($A191="","",(C191*H191))</f>
        <v/>
      </c>
    </row>
    <row r="192" spans="1:9" x14ac:dyDescent="0.25">
      <c r="C192" s="11"/>
      <c r="D192" s="12"/>
      <c r="E192" s="12"/>
      <c r="F192" s="11"/>
      <c r="G192" s="13" t="str">
        <f>IF($A192="","",(C192*E192))</f>
        <v/>
      </c>
      <c r="H192" s="13" t="str">
        <f>IF($A192="","",(E192-D192))</f>
        <v/>
      </c>
      <c r="I192" s="13" t="str">
        <f>IF($A192="","",(C192*H192))</f>
        <v/>
      </c>
    </row>
    <row r="193" spans="1:9" x14ac:dyDescent="0.25">
      <c r="C193" s="11"/>
      <c r="D193" s="12"/>
      <c r="E193" s="12"/>
      <c r="F193" s="11"/>
      <c r="G193" s="13" t="str">
        <f>IF($A193="","",(C193*E193))</f>
        <v/>
      </c>
      <c r="H193" s="13" t="str">
        <f>IF($A193="","",(E193-D193))</f>
        <v/>
      </c>
      <c r="I193" s="13" t="str">
        <f>IF($A193="","",(C193*H193))</f>
        <v/>
      </c>
    </row>
    <row r="194" spans="1:9" x14ac:dyDescent="0.25">
      <c r="C194" s="11"/>
      <c r="D194" s="12"/>
      <c r="E194" s="12"/>
      <c r="F194" s="11"/>
      <c r="G194" s="13" t="str">
        <f>IF($A194="","",(C194*E194))</f>
        <v/>
      </c>
      <c r="H194" s="13" t="str">
        <f>IF($A194="","",(E194-D194))</f>
        <v/>
      </c>
      <c r="I194" s="13" t="str">
        <f>IF($A194="","",(C194*H194))</f>
        <v/>
      </c>
    </row>
    <row r="195" spans="1:9" x14ac:dyDescent="0.25">
      <c r="C195" s="11"/>
      <c r="D195" s="12"/>
      <c r="E195" s="12"/>
      <c r="F195" s="11"/>
      <c r="G195" s="13" t="str">
        <f>IF($A195="","",(C195*E195))</f>
        <v/>
      </c>
      <c r="H195" s="13" t="str">
        <f>IF($A195="","",(E195-D195))</f>
        <v/>
      </c>
      <c r="I195" s="13" t="str">
        <f>IF($A195="","",(C195*H195))</f>
        <v/>
      </c>
    </row>
    <row r="196" spans="1:9" x14ac:dyDescent="0.25">
      <c r="C196" s="11"/>
      <c r="D196" s="12"/>
      <c r="E196" s="12"/>
      <c r="F196" s="11"/>
      <c r="G196" s="13" t="str">
        <f>IF($A196="","",(C196*E196))</f>
        <v/>
      </c>
      <c r="H196" s="13" t="str">
        <f>IF($A196="","",(E196-D196))</f>
        <v/>
      </c>
      <c r="I196" s="13" t="str">
        <f>IF($A196="","",(C196*H196))</f>
        <v/>
      </c>
    </row>
    <row r="197" spans="1:9" x14ac:dyDescent="0.25">
      <c r="C197" s="11"/>
      <c r="D197" s="12"/>
      <c r="E197" s="12"/>
      <c r="F197" s="11"/>
      <c r="G197" s="13" t="str">
        <f>IF($A197="","",(C197*E197))</f>
        <v/>
      </c>
      <c r="H197" s="13" t="str">
        <f>IF($A197="","",(E197-D197))</f>
        <v/>
      </c>
      <c r="I197" s="13" t="str">
        <f>IF($A197="","",(C197*H197))</f>
        <v/>
      </c>
    </row>
    <row r="198" spans="1:9" x14ac:dyDescent="0.25">
      <c r="C198" s="11"/>
      <c r="D198" s="12"/>
      <c r="E198" s="12"/>
      <c r="F198" s="11"/>
      <c r="G198" s="13" t="str">
        <f>IF($A198="","",(C198*E198))</f>
        <v/>
      </c>
      <c r="H198" s="13" t="str">
        <f>IF($A198="","",(E198-D198))</f>
        <v/>
      </c>
      <c r="I198" s="13" t="str">
        <f>IF($A198="","",(C198*H198))</f>
        <v/>
      </c>
    </row>
    <row r="199" spans="1:9" x14ac:dyDescent="0.25">
      <c r="C199" s="11"/>
      <c r="D199" s="12"/>
      <c r="E199" s="12"/>
      <c r="F199" s="11"/>
      <c r="G199" s="13" t="str">
        <f>IF($A199="","",(C199*E199))</f>
        <v/>
      </c>
      <c r="H199" s="13" t="str">
        <f>IF($A199="","",(E199-D199))</f>
        <v/>
      </c>
      <c r="I199" s="13" t="str">
        <f>IF($A199="","",(C199*H199))</f>
        <v/>
      </c>
    </row>
    <row r="200" spans="1:9" x14ac:dyDescent="0.25">
      <c r="C200" s="11"/>
      <c r="D200" s="12"/>
      <c r="E200" s="12"/>
      <c r="F200" s="11"/>
      <c r="G200" s="13" t="str">
        <f>IF($A200="","",(C200*E200))</f>
        <v/>
      </c>
      <c r="H200" s="13" t="str">
        <f>IF($A200="","",(E200-D200))</f>
        <v/>
      </c>
      <c r="I200" s="13" t="str">
        <f>IF($A200="","",(C200*H200))</f>
        <v/>
      </c>
    </row>
    <row r="201" spans="1:9" x14ac:dyDescent="0.25">
      <c r="C201" s="11"/>
      <c r="D201" s="12"/>
      <c r="E201" s="12"/>
      <c r="F201" s="11"/>
      <c r="G201" s="13" t="str">
        <f>IF($A201="","",(C201*E201))</f>
        <v/>
      </c>
      <c r="H201" s="13" t="str">
        <f>IF($A201="","",(E201-D201))</f>
        <v/>
      </c>
      <c r="I201" s="13" t="str">
        <f>IF($A201="","",(C201*H201))</f>
        <v/>
      </c>
    </row>
  </sheetData>
  <autoFilter ref="A1:I1"/>
  <dataValidations count="5">
    <dataValidation type="list" allowBlank="1" showErrorMessage="1" errorTitle="Pick from the list" error="Choose one of: Ferrous, Non-ferrous" sqref="B2:B201">
      <formula1>"Ferrous,Non-ferrous"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32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2" x14ac:dyDescent="0.25">
      <c r="A3" t="s">
        <v>36</v>
      </c>
      <c r="B3" s="17">
        <f>COUNTA('Materials'!$A$2:$A$201)</f>
        <v>7</v>
      </c>
    </row>
    <row r="4" spans="1:3" x14ac:dyDescent="0.25">
      <c r="A4" s="15" t="s">
        <v>37</v>
      </c>
      <c r="B4" s="16"/>
      <c r="C4" s="16"/>
    </row>
    <row r="5" spans="1:2" x14ac:dyDescent="0.25">
      <c r="A5" t="s">
        <v>38</v>
      </c>
      <c r="B5" s="18">
        <f>SUM('Materials'!$I$2:$I$201)</f>
        <v>9951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