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je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<sst xmlns="http://schemas.openxmlformats.org/spreadsheetml/2006/main" count="45" uniqueCount="44">
  <si>
    <t>Project Profitability Tracker</t>
  </si>
  <si>
    <t>A free project profitability spreadsheet: budget vs. actual cost, hours, and margin per project so agencies see what makes money, in Sheets and Excel.</t>
  </si>
  <si>
    <t>Quick start</t>
  </si>
  <si>
    <t>Open the Projects tab and replace the sample rows with your own — one row per entry. Formulas fill in automatically for new rows.</t>
  </si>
  <si>
    <t>Blended cost per hour is what an hour of your team costs (salary + benefits ÷ hours), not your billing rate.</t>
  </si>
  <si>
    <t>Update Hours logged weekly from your time tracker. Margin % goes amber under 25% and red when a project loses money.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</si>
  <si>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</si>
  <si>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</si>
  <si>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</si>
  <si>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</si>
  <si>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</si>
  <si>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</si>
  <si>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</si>
  <si>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</si>
  <si>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Project</t>
  </si>
  <si>
    <t>Client</t>
  </si>
  <si>
    <t>Fee</t>
  </si>
  <si>
    <t>Hours logged</t>
  </si>
  <si>
    <t>Blended cost per hour</t>
  </si>
  <si>
    <t>Other costs</t>
  </si>
  <si>
    <t>Total cost</t>
  </si>
  <si>
    <t>Margin $</t>
  </si>
  <si>
    <t>Margin %</t>
  </si>
  <si>
    <t>Budget used</t>
  </si>
  <si>
    <t>Website relaunch</t>
  </si>
  <si>
    <t>Juniper Skincare</t>
  </si>
  <si>
    <t>Q4 paid social</t>
  </si>
  <si>
    <t>Northside Bikes</t>
  </si>
  <si>
    <t>Brand refresh</t>
  </si>
  <si>
    <t>Pine &amp; Pour</t>
  </si>
  <si>
    <t>SEO retainer – Oct</t>
  </si>
  <si>
    <t>Arcadia Health</t>
  </si>
  <si>
    <t>Product video</t>
  </si>
  <si>
    <t>Brightline Robotics</t>
  </si>
  <si>
    <t>Item</t>
  </si>
  <si>
    <t>Value</t>
  </si>
  <si>
    <t>Notes</t>
  </si>
  <si>
    <t>Overview</t>
  </si>
  <si>
    <t>Entries</t>
  </si>
  <si>
    <t>Totals</t>
  </si>
  <si>
    <t>Total fee</t>
  </si>
  <si>
    <t>Total other costs</t>
  </si>
  <si>
    <t>Total margin $</t>
  </si>
  <si>
    <t>Total hours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</si>
</sst>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15" customWidth="1"/>
    <col min="5" max="5" width="24" customWidth="1"/>
    <col min="6" max="8" width="14" customWidth="1"/>
    <col min="9" max="9" width="11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s="11">
        <v>28000</v>
      </c>
      <c r="D2" s="12">
        <v>212</v>
      </c>
      <c r="E2" s="11">
        <v>72</v>
      </c>
      <c r="F2" s="11">
        <v>1800</v>
      </c>
      <c r="G2" s="13">
        <f>IF($A2="","",(ROUND((D2*E2),2)+F2))</f>
        <v>17064</v>
      </c>
      <c r="H2" s="13">
        <f>IF($A2="","",(C2-G2))</f>
        <v>10936</v>
      </c>
      <c r="I2" s="14">
        <f>IF($A2="","",IFERROR((H2/C2),0))</f>
        <v>0.39057142857142857</v>
      </c>
      <c r="J2" s="14">
        <f>IF($A2="","",IFERROR((G2/C2),0))</f>
        <v>0.6094285714285714</v>
      </c>
    </row>
    <row r="3" spans="1:10" x14ac:dyDescent="0.25">
      <c r="A3" t="s">
        <v>26</v>
      </c>
      <c r="B3" t="s">
        <v>27</v>
      </c>
      <c r="C3" s="11">
        <v>9500</v>
      </c>
      <c r="D3" s="12">
        <v>64</v>
      </c>
      <c r="E3" s="11">
        <v>65</v>
      </c>
      <c r="F3" s="11">
        <v>0</v>
      </c>
      <c r="G3" s="13">
        <f>IF($A3="","",(ROUND((D3*E3),2)+F3))</f>
        <v>4160</v>
      </c>
      <c r="H3" s="13">
        <f>IF($A3="","",(C3-G3))</f>
        <v>5340</v>
      </c>
      <c r="I3" s="14">
        <f>IF($A3="","",IFERROR((H3/C3),0))</f>
        <v>0.5621052631578948</v>
      </c>
      <c r="J3" s="14">
        <f>IF($A3="","",IFERROR((G3/C3),0))</f>
        <v>0.4378947368421053</v>
      </c>
    </row>
    <row r="4" spans="1:10" x14ac:dyDescent="0.25">
      <c r="A4" t="s">
        <v>28</v>
      </c>
      <c r="B4" t="s">
        <v>29</v>
      </c>
      <c r="C4" s="11">
        <v>15000</v>
      </c>
      <c r="D4" s="12">
        <v>188</v>
      </c>
      <c r="E4" s="11">
        <v>70</v>
      </c>
      <c r="F4" s="11">
        <v>650</v>
      </c>
      <c r="G4" s="13">
        <f>IF($A4="","",(ROUND((D4*E4),2)+F4))</f>
        <v>13810</v>
      </c>
      <c r="H4" s="13">
        <f>IF($A4="","",(C4-G4))</f>
        <v>1190</v>
      </c>
      <c r="I4" s="14">
        <f>IF($A4="","",IFERROR((H4/C4),0))</f>
        <v>0.07933333333333334</v>
      </c>
      <c r="J4" s="14">
        <f>IF($A4="","",IFERROR((G4/C4),0))</f>
        <v>0.9206666666666666</v>
      </c>
    </row>
    <row r="5" spans="1:10" x14ac:dyDescent="0.25">
      <c r="A5" t="s">
        <v>30</v>
      </c>
      <c r="B5" t="s">
        <v>31</v>
      </c>
      <c r="C5" s="11">
        <v>4500</v>
      </c>
      <c r="D5" s="12">
        <v>41</v>
      </c>
      <c r="E5" s="11">
        <v>68</v>
      </c>
      <c r="F5" s="11">
        <v>0</v>
      </c>
      <c r="G5" s="13">
        <f>IF($A5="","",(ROUND((D5*E5),2)+F5))</f>
        <v>2788</v>
      </c>
      <c r="H5" s="13">
        <f>IF($A5="","",(C5-G5))</f>
        <v>1712</v>
      </c>
      <c r="I5" s="14">
        <f>IF($A5="","",IFERROR((H5/C5),0))</f>
        <v>0.3804444444444444</v>
      </c>
      <c r="J5" s="14">
        <f>IF($A5="","",IFERROR((G5/C5),0))</f>
        <v>0.6195555555555555</v>
      </c>
    </row>
    <row r="6" spans="1:10" x14ac:dyDescent="0.25">
      <c r="A6" t="s">
        <v>32</v>
      </c>
      <c r="B6" t="s">
        <v>33</v>
      </c>
      <c r="C6" s="11">
        <v>12000</v>
      </c>
      <c r="D6" s="12">
        <v>96</v>
      </c>
      <c r="E6" s="11">
        <v>75</v>
      </c>
      <c r="F6" s="11">
        <v>2400</v>
      </c>
      <c r="G6" s="13">
        <f>IF($A6="","",(ROUND((D6*E6),2)+F6))</f>
        <v>9600</v>
      </c>
      <c r="H6" s="13">
        <f>IF($A6="","",(C6-G6))</f>
        <v>2400</v>
      </c>
      <c r="I6" s="14">
        <f>IF($A6="","",IFERROR((H6/C6),0))</f>
        <v>0.2</v>
      </c>
      <c r="J6" s="14">
        <f>IF($A6="","",IFERROR((G6/C6),0))</f>
        <v>0.8</v>
      </c>
    </row>
    <row r="7" spans="1:10" x14ac:dyDescent="0.25">
      <c r="C7" s="11"/>
      <c r="D7" s="12"/>
      <c r="E7" s="11"/>
      <c r="F7" s="11"/>
      <c r="G7" s="13" t="str">
        <f>IF($A7="","",(ROUND((D7*E7),2)+F7))</f>
        <v/>
      </c>
      <c r="H7" s="13" t="str">
        <f>IF($A7="","",(C7-G7))</f>
        <v/>
      </c>
      <c r="I7" s="14" t="str">
        <f>IF($A7="","",IFERROR((H7/C7),0))</f>
        <v/>
      </c>
      <c r="J7" s="14" t="str">
        <f>IF($A7="","",IFERROR((G7/C7),0))</f>
        <v/>
      </c>
    </row>
    <row r="8" spans="1:10" x14ac:dyDescent="0.25">
      <c r="C8" s="11"/>
      <c r="D8" s="12"/>
      <c r="E8" s="11"/>
      <c r="F8" s="11"/>
      <c r="G8" s="13" t="str">
        <f>IF($A8="","",(ROUND((D8*E8),2)+F8))</f>
        <v/>
      </c>
      <c r="H8" s="13" t="str">
        <f>IF($A8="","",(C8-G8))</f>
        <v/>
      </c>
      <c r="I8" s="14" t="str">
        <f>IF($A8="","",IFERROR((H8/C8),0))</f>
        <v/>
      </c>
      <c r="J8" s="14" t="str">
        <f>IF($A8="","",IFERROR((G8/C8),0))</f>
        <v/>
      </c>
    </row>
    <row r="9" spans="1:10" x14ac:dyDescent="0.25">
      <c r="C9" s="11"/>
      <c r="D9" s="12"/>
      <c r="E9" s="11"/>
      <c r="F9" s="11"/>
      <c r="G9" s="13" t="str">
        <f>IF($A9="","",(ROUND((D9*E9),2)+F9))</f>
        <v/>
      </c>
      <c r="H9" s="13" t="str">
        <f>IF($A9="","",(C9-G9))</f>
        <v/>
      </c>
      <c r="I9" s="14" t="str">
        <f>IF($A9="","",IFERROR((H9/C9),0))</f>
        <v/>
      </c>
      <c r="J9" s="14" t="str">
        <f>IF($A9="","",IFERROR((G9/C9),0))</f>
        <v/>
      </c>
    </row>
    <row r="10" spans="1:10" x14ac:dyDescent="0.25">
      <c r="C10" s="11"/>
      <c r="D10" s="12"/>
      <c r="E10" s="11"/>
      <c r="F10" s="11"/>
      <c r="G10" s="13" t="str">
        <f>IF($A10="","",(ROUND((D10*E10),2)+F10))</f>
        <v/>
      </c>
      <c r="H10" s="13" t="str">
        <f>IF($A10="","",(C10-G10))</f>
        <v/>
      </c>
      <c r="I10" s="14" t="str">
        <f>IF($A10="","",IFERROR((H10/C10),0))</f>
        <v/>
      </c>
      <c r="J10" s="14" t="str">
        <f>IF($A10="","",IFERROR((G10/C10),0))</f>
        <v/>
      </c>
    </row>
    <row r="11" spans="1:10" x14ac:dyDescent="0.25">
      <c r="C11" s="11"/>
      <c r="D11" s="12"/>
      <c r="E11" s="11"/>
      <c r="F11" s="11"/>
      <c r="G11" s="13" t="str">
        <f>IF($A11="","",(ROUND((D11*E11),2)+F11))</f>
        <v/>
      </c>
      <c r="H11" s="13" t="str">
        <f>IF($A11="","",(C11-G11))</f>
        <v/>
      </c>
      <c r="I11" s="14" t="str">
        <f>IF($A11="","",IFERROR((H11/C11),0))</f>
        <v/>
      </c>
      <c r="J11" s="14" t="str">
        <f>IF($A11="","",IFERROR((G11/C11),0))</f>
        <v/>
      </c>
    </row>
    <row r="12" spans="1:10" x14ac:dyDescent="0.25">
      <c r="C12" s="11"/>
      <c r="D12" s="12"/>
      <c r="E12" s="11"/>
      <c r="F12" s="11"/>
      <c r="G12" s="13" t="str">
        <f>IF($A12="","",(ROUND((D12*E12),2)+F12))</f>
        <v/>
      </c>
      <c r="H12" s="13" t="str">
        <f>IF($A12="","",(C12-G12))</f>
        <v/>
      </c>
      <c r="I12" s="14" t="str">
        <f>IF($A12="","",IFERROR((H12/C12),0))</f>
        <v/>
      </c>
      <c r="J12" s="14" t="str">
        <f>IF($A12="","",IFERROR((G12/C12),0))</f>
        <v/>
      </c>
    </row>
    <row r="13" spans="1:10" x14ac:dyDescent="0.25">
      <c r="C13" s="11"/>
      <c r="D13" s="12"/>
      <c r="E13" s="11"/>
      <c r="F13" s="11"/>
      <c r="G13" s="13" t="str">
        <f>IF($A13="","",(ROUND((D13*E13),2)+F13))</f>
        <v/>
      </c>
      <c r="H13" s="13" t="str">
        <f>IF($A13="","",(C13-G13))</f>
        <v/>
      </c>
      <c r="I13" s="14" t="str">
        <f>IF($A13="","",IFERROR((H13/C13),0))</f>
        <v/>
      </c>
      <c r="J13" s="14" t="str">
        <f>IF($A13="","",IFERROR((G13/C13),0))</f>
        <v/>
      </c>
    </row>
    <row r="14" spans="1:10" x14ac:dyDescent="0.25">
      <c r="C14" s="11"/>
      <c r="D14" s="12"/>
      <c r="E14" s="11"/>
      <c r="F14" s="11"/>
      <c r="G14" s="13" t="str">
        <f>IF($A14="","",(ROUND((D14*E14),2)+F14))</f>
        <v/>
      </c>
      <c r="H14" s="13" t="str">
        <f>IF($A14="","",(C14-G14))</f>
        <v/>
      </c>
      <c r="I14" s="14" t="str">
        <f>IF($A14="","",IFERROR((H14/C14),0))</f>
        <v/>
      </c>
      <c r="J14" s="14" t="str">
        <f>IF($A14="","",IFERROR((G14/C14),0))</f>
        <v/>
      </c>
    </row>
    <row r="15" spans="1:10" x14ac:dyDescent="0.25">
      <c r="C15" s="11"/>
      <c r="D15" s="12"/>
      <c r="E15" s="11"/>
      <c r="F15" s="11"/>
      <c r="G15" s="13" t="str">
        <f>IF($A15="","",(ROUND((D15*E15),2)+F15))</f>
        <v/>
      </c>
      <c r="H15" s="13" t="str">
        <f>IF($A15="","",(C15-G15))</f>
        <v/>
      </c>
      <c r="I15" s="14" t="str">
        <f>IF($A15="","",IFERROR((H15/C15),0))</f>
        <v/>
      </c>
      <c r="J15" s="14" t="str">
        <f>IF($A15="","",IFERROR((G15/C15),0))</f>
        <v/>
      </c>
    </row>
    <row r="16" spans="1:10" x14ac:dyDescent="0.25">
      <c r="C16" s="11"/>
      <c r="D16" s="12"/>
      <c r="E16" s="11"/>
      <c r="F16" s="11"/>
      <c r="G16" s="13" t="str">
        <f>IF($A16="","",(ROUND((D16*E16),2)+F16))</f>
        <v/>
      </c>
      <c r="H16" s="13" t="str">
        <f>IF($A16="","",(C16-G16))</f>
        <v/>
      </c>
      <c r="I16" s="14" t="str">
        <f>IF($A16="","",IFERROR((H16/C16),0))</f>
        <v/>
      </c>
      <c r="J16" s="14" t="str">
        <f>IF($A16="","",IFERROR((G16/C16),0))</f>
        <v/>
      </c>
    </row>
    <row r="17" spans="1:10" x14ac:dyDescent="0.25">
      <c r="C17" s="11"/>
      <c r="D17" s="12"/>
      <c r="E17" s="11"/>
      <c r="F17" s="11"/>
      <c r="G17" s="13" t="str">
        <f>IF($A17="","",(ROUND((D17*E17),2)+F17))</f>
        <v/>
      </c>
      <c r="H17" s="13" t="str">
        <f>IF($A17="","",(C17-G17))</f>
        <v/>
      </c>
      <c r="I17" s="14" t="str">
        <f>IF($A17="","",IFERROR((H17/C17),0))</f>
        <v/>
      </c>
      <c r="J17" s="14" t="str">
        <f>IF($A17="","",IFERROR((G17/C17),0))</f>
        <v/>
      </c>
    </row>
    <row r="18" spans="1:10" x14ac:dyDescent="0.25">
      <c r="C18" s="11"/>
      <c r="D18" s="12"/>
      <c r="E18" s="11"/>
      <c r="F18" s="11"/>
      <c r="G18" s="13" t="str">
        <f>IF($A18="","",(ROUND((D18*E18),2)+F18))</f>
        <v/>
      </c>
      <c r="H18" s="13" t="str">
        <f>IF($A18="","",(C18-G18))</f>
        <v/>
      </c>
      <c r="I18" s="14" t="str">
        <f>IF($A18="","",IFERROR((H18/C18),0))</f>
        <v/>
      </c>
      <c r="J18" s="14" t="str">
        <f>IF($A18="","",IFERROR((G18/C18),0))</f>
        <v/>
      </c>
    </row>
    <row r="19" spans="1:10" x14ac:dyDescent="0.25">
      <c r="C19" s="11"/>
      <c r="D19" s="12"/>
      <c r="E19" s="11"/>
      <c r="F19" s="11"/>
      <c r="G19" s="13" t="str">
        <f>IF($A19="","",(ROUND((D19*E19),2)+F19))</f>
        <v/>
      </c>
      <c r="H19" s="13" t="str">
        <f>IF($A19="","",(C19-G19))</f>
        <v/>
      </c>
      <c r="I19" s="14" t="str">
        <f>IF($A19="","",IFERROR((H19/C19),0))</f>
        <v/>
      </c>
      <c r="J19" s="14" t="str">
        <f>IF($A19="","",IFERROR((G19/C19),0))</f>
        <v/>
      </c>
    </row>
    <row r="20" spans="1:10" x14ac:dyDescent="0.25">
      <c r="C20" s="11"/>
      <c r="D20" s="12"/>
      <c r="E20" s="11"/>
      <c r="F20" s="11"/>
      <c r="G20" s="13" t="str">
        <f>IF($A20="","",(ROUND((D20*E20),2)+F20))</f>
        <v/>
      </c>
      <c r="H20" s="13" t="str">
        <f>IF($A20="","",(C20-G20))</f>
        <v/>
      </c>
      <c r="I20" s="14" t="str">
        <f>IF($A20="","",IFERROR((H20/C20),0))</f>
        <v/>
      </c>
      <c r="J20" s="14" t="str">
        <f>IF($A20="","",IFERROR((G20/C20),0))</f>
        <v/>
      </c>
    </row>
    <row r="21" spans="1:10" x14ac:dyDescent="0.25">
      <c r="C21" s="11"/>
      <c r="D21" s="12"/>
      <c r="E21" s="11"/>
      <c r="F21" s="11"/>
      <c r="G21" s="13" t="str">
        <f>IF($A21="","",(ROUND((D21*E21),2)+F21))</f>
        <v/>
      </c>
      <c r="H21" s="13" t="str">
        <f>IF($A21="","",(C21-G21))</f>
        <v/>
      </c>
      <c r="I21" s="14" t="str">
        <f>IF($A21="","",IFERROR((H21/C21),0))</f>
        <v/>
      </c>
      <c r="J21" s="14" t="str">
        <f>IF($A21="","",IFERROR((G21/C21),0))</f>
        <v/>
      </c>
    </row>
    <row r="22" spans="1:10" x14ac:dyDescent="0.25">
      <c r="C22" s="11"/>
      <c r="D22" s="12"/>
      <c r="E22" s="11"/>
      <c r="F22" s="11"/>
      <c r="G22" s="13" t="str">
        <f>IF($A22="","",(ROUND((D22*E22),2)+F22))</f>
        <v/>
      </c>
      <c r="H22" s="13" t="str">
        <f>IF($A22="","",(C22-G22))</f>
        <v/>
      </c>
      <c r="I22" s="14" t="str">
        <f>IF($A22="","",IFERROR((H22/C22),0))</f>
        <v/>
      </c>
      <c r="J22" s="14" t="str">
        <f>IF($A22="","",IFERROR((G22/C22),0))</f>
        <v/>
      </c>
    </row>
    <row r="23" spans="1:10" x14ac:dyDescent="0.25">
      <c r="C23" s="11"/>
      <c r="D23" s="12"/>
      <c r="E23" s="11"/>
      <c r="F23" s="11"/>
      <c r="G23" s="13" t="str">
        <f>IF($A23="","",(ROUND((D23*E23),2)+F23))</f>
        <v/>
      </c>
      <c r="H23" s="13" t="str">
        <f>IF($A23="","",(C23-G23))</f>
        <v/>
      </c>
      <c r="I23" s="14" t="str">
        <f>IF($A23="","",IFERROR((H23/C23),0))</f>
        <v/>
      </c>
      <c r="J23" s="14" t="str">
        <f>IF($A23="","",IFERROR((G23/C23),0))</f>
        <v/>
      </c>
    </row>
    <row r="24" spans="1:10" x14ac:dyDescent="0.25">
      <c r="C24" s="11"/>
      <c r="D24" s="12"/>
      <c r="E24" s="11"/>
      <c r="F24" s="11"/>
      <c r="G24" s="13" t="str">
        <f>IF($A24="","",(ROUND((D24*E24),2)+F24))</f>
        <v/>
      </c>
      <c r="H24" s="13" t="str">
        <f>IF($A24="","",(C24-G24))</f>
        <v/>
      </c>
      <c r="I24" s="14" t="str">
        <f>IF($A24="","",IFERROR((H24/C24),0))</f>
        <v/>
      </c>
      <c r="J24" s="14" t="str">
        <f>IF($A24="","",IFERROR((G24/C24),0))</f>
        <v/>
      </c>
    </row>
    <row r="25" spans="1:10" x14ac:dyDescent="0.25">
      <c r="C25" s="11"/>
      <c r="D25" s="12"/>
      <c r="E25" s="11"/>
      <c r="F25" s="11"/>
      <c r="G25" s="13" t="str">
        <f>IF($A25="","",(ROUND((D25*E25),2)+F25))</f>
        <v/>
      </c>
      <c r="H25" s="13" t="str">
        <f>IF($A25="","",(C25-G25))</f>
        <v/>
      </c>
      <c r="I25" s="14" t="str">
        <f>IF($A25="","",IFERROR((H25/C25),0))</f>
        <v/>
      </c>
      <c r="J25" s="14" t="str">
        <f>IF($A25="","",IFERROR((G25/C25),0))</f>
        <v/>
      </c>
    </row>
    <row r="26" spans="1:10" x14ac:dyDescent="0.25">
      <c r="C26" s="11"/>
      <c r="D26" s="12"/>
      <c r="E26" s="11"/>
      <c r="F26" s="11"/>
      <c r="G26" s="13" t="str">
        <f>IF($A26="","",(ROUND((D26*E26),2)+F26))</f>
        <v/>
      </c>
      <c r="H26" s="13" t="str">
        <f>IF($A26="","",(C26-G26))</f>
        <v/>
      </c>
      <c r="I26" s="14" t="str">
        <f>IF($A26="","",IFERROR((H26/C26),0))</f>
        <v/>
      </c>
      <c r="J26" s="14" t="str">
        <f>IF($A26="","",IFERROR((G26/C26),0))</f>
        <v/>
      </c>
    </row>
    <row r="27" spans="1:10" x14ac:dyDescent="0.25">
      <c r="C27" s="11"/>
      <c r="D27" s="12"/>
      <c r="E27" s="11"/>
      <c r="F27" s="11"/>
      <c r="G27" s="13" t="str">
        <f>IF($A27="","",(ROUND((D27*E27),2)+F27))</f>
        <v/>
      </c>
      <c r="H27" s="13" t="str">
        <f>IF($A27="","",(C27-G27))</f>
        <v/>
      </c>
      <c r="I27" s="14" t="str">
        <f>IF($A27="","",IFERROR((H27/C27),0))</f>
        <v/>
      </c>
      <c r="J27" s="14" t="str">
        <f>IF($A27="","",IFERROR((G27/C27),0))</f>
        <v/>
      </c>
    </row>
    <row r="28" spans="1:10" x14ac:dyDescent="0.25">
      <c r="C28" s="11"/>
      <c r="D28" s="12"/>
      <c r="E28" s="11"/>
      <c r="F28" s="11"/>
      <c r="G28" s="13" t="str">
        <f>IF($A28="","",(ROUND((D28*E28),2)+F28))</f>
        <v/>
      </c>
      <c r="H28" s="13" t="str">
        <f>IF($A28="","",(C28-G28))</f>
        <v/>
      </c>
      <c r="I28" s="14" t="str">
        <f>IF($A28="","",IFERROR((H28/C28),0))</f>
        <v/>
      </c>
      <c r="J28" s="14" t="str">
        <f>IF($A28="","",IFERROR((G28/C28),0))</f>
        <v/>
      </c>
    </row>
    <row r="29" spans="1:10" x14ac:dyDescent="0.25">
      <c r="C29" s="11"/>
      <c r="D29" s="12"/>
      <c r="E29" s="11"/>
      <c r="F29" s="11"/>
      <c r="G29" s="13" t="str">
        <f>IF($A29="","",(ROUND((D29*E29),2)+F29))</f>
        <v/>
      </c>
      <c r="H29" s="13" t="str">
        <f>IF($A29="","",(C29-G29))</f>
        <v/>
      </c>
      <c r="I29" s="14" t="str">
        <f>IF($A29="","",IFERROR((H29/C29),0))</f>
        <v/>
      </c>
      <c r="J29" s="14" t="str">
        <f>IF($A29="","",IFERROR((G29/C29),0))</f>
        <v/>
      </c>
    </row>
    <row r="30" spans="1:10" x14ac:dyDescent="0.25">
      <c r="C30" s="11"/>
      <c r="D30" s="12"/>
      <c r="E30" s="11"/>
      <c r="F30" s="11"/>
      <c r="G30" s="13" t="str">
        <f>IF($A30="","",(ROUND((D30*E30),2)+F30))</f>
        <v/>
      </c>
      <c r="H30" s="13" t="str">
        <f>IF($A30="","",(C30-G30))</f>
        <v/>
      </c>
      <c r="I30" s="14" t="str">
        <f>IF($A30="","",IFERROR((H30/C30),0))</f>
        <v/>
      </c>
      <c r="J30" s="14" t="str">
        <f>IF($A30="","",IFERROR((G30/C30),0))</f>
        <v/>
      </c>
    </row>
    <row r="31" spans="1:10" x14ac:dyDescent="0.25">
      <c r="C31" s="11"/>
      <c r="D31" s="12"/>
      <c r="E31" s="11"/>
      <c r="F31" s="11"/>
      <c r="G31" s="13" t="str">
        <f>IF($A31="","",(ROUND((D31*E31),2)+F31))</f>
        <v/>
      </c>
      <c r="H31" s="13" t="str">
        <f>IF($A31="","",(C31-G31))</f>
        <v/>
      </c>
      <c r="I31" s="14" t="str">
        <f>IF($A31="","",IFERROR((H31/C31),0))</f>
        <v/>
      </c>
      <c r="J31" s="14" t="str">
        <f>IF($A31="","",IFERROR((G31/C31),0))</f>
        <v/>
      </c>
    </row>
    <row r="32" spans="1:10" x14ac:dyDescent="0.25">
      <c r="C32" s="11"/>
      <c r="D32" s="12"/>
      <c r="E32" s="11"/>
      <c r="F32" s="11"/>
      <c r="G32" s="13" t="str">
        <f>IF($A32="","",(ROUND((D32*E32),2)+F32))</f>
        <v/>
      </c>
      <c r="H32" s="13" t="str">
        <f>IF($A32="","",(C32-G32))</f>
        <v/>
      </c>
      <c r="I32" s="14" t="str">
        <f>IF($A32="","",IFERROR((H32/C32),0))</f>
        <v/>
      </c>
      <c r="J32" s="14" t="str">
        <f>IF($A32="","",IFERROR((G32/C32),0))</f>
        <v/>
      </c>
    </row>
    <row r="33" spans="1:10" x14ac:dyDescent="0.25">
      <c r="C33" s="11"/>
      <c r="D33" s="12"/>
      <c r="E33" s="11"/>
      <c r="F33" s="11"/>
      <c r="G33" s="13" t="str">
        <f>IF($A33="","",(ROUND((D33*E33),2)+F33))</f>
        <v/>
      </c>
      <c r="H33" s="13" t="str">
        <f>IF($A33="","",(C33-G33))</f>
        <v/>
      </c>
      <c r="I33" s="14" t="str">
        <f>IF($A33="","",IFERROR((H33/C33),0))</f>
        <v/>
      </c>
      <c r="J33" s="14" t="str">
        <f>IF($A33="","",IFERROR((G33/C33),0))</f>
        <v/>
      </c>
    </row>
    <row r="34" spans="1:10" x14ac:dyDescent="0.25">
      <c r="C34" s="11"/>
      <c r="D34" s="12"/>
      <c r="E34" s="11"/>
      <c r="F34" s="11"/>
      <c r="G34" s="13" t="str">
        <f>IF($A34="","",(ROUND((D34*E34),2)+F34))</f>
        <v/>
      </c>
      <c r="H34" s="13" t="str">
        <f>IF($A34="","",(C34-G34))</f>
        <v/>
      </c>
      <c r="I34" s="14" t="str">
        <f>IF($A34="","",IFERROR((H34/C34),0))</f>
        <v/>
      </c>
      <c r="J34" s="14" t="str">
        <f>IF($A34="","",IFERROR((G34/C34),0))</f>
        <v/>
      </c>
    </row>
    <row r="35" spans="1:10" x14ac:dyDescent="0.25">
      <c r="C35" s="11"/>
      <c r="D35" s="12"/>
      <c r="E35" s="11"/>
      <c r="F35" s="11"/>
      <c r="G35" s="13" t="str">
        <f>IF($A35="","",(ROUND((D35*E35),2)+F35))</f>
        <v/>
      </c>
      <c r="H35" s="13" t="str">
        <f>IF($A35="","",(C35-G35))</f>
        <v/>
      </c>
      <c r="I35" s="14" t="str">
        <f>IF($A35="","",IFERROR((H35/C35),0))</f>
        <v/>
      </c>
      <c r="J35" s="14" t="str">
        <f>IF($A35="","",IFERROR((G35/C35),0))</f>
        <v/>
      </c>
    </row>
    <row r="36" spans="1:10" x14ac:dyDescent="0.25">
      <c r="C36" s="11"/>
      <c r="D36" s="12"/>
      <c r="E36" s="11"/>
      <c r="F36" s="11"/>
      <c r="G36" s="13" t="str">
        <f>IF($A36="","",(ROUND((D36*E36),2)+F36))</f>
        <v/>
      </c>
      <c r="H36" s="13" t="str">
        <f>IF($A36="","",(C36-G36))</f>
        <v/>
      </c>
      <c r="I36" s="14" t="str">
        <f>IF($A36="","",IFERROR((H36/C36),0))</f>
        <v/>
      </c>
      <c r="J36" s="14" t="str">
        <f>IF($A36="","",IFERROR((G36/C36),0))</f>
        <v/>
      </c>
    </row>
    <row r="37" spans="1:10" x14ac:dyDescent="0.25">
      <c r="C37" s="11"/>
      <c r="D37" s="12"/>
      <c r="E37" s="11"/>
      <c r="F37" s="11"/>
      <c r="G37" s="13" t="str">
        <f>IF($A37="","",(ROUND((D37*E37),2)+F37))</f>
        <v/>
      </c>
      <c r="H37" s="13" t="str">
        <f>IF($A37="","",(C37-G37))</f>
        <v/>
      </c>
      <c r="I37" s="14" t="str">
        <f>IF($A37="","",IFERROR((H37/C37),0))</f>
        <v/>
      </c>
      <c r="J37" s="14" t="str">
        <f>IF($A37="","",IFERROR((G37/C37),0))</f>
        <v/>
      </c>
    </row>
    <row r="38" spans="1:10" x14ac:dyDescent="0.25">
      <c r="C38" s="11"/>
      <c r="D38" s="12"/>
      <c r="E38" s="11"/>
      <c r="F38" s="11"/>
      <c r="G38" s="13" t="str">
        <f>IF($A38="","",(ROUND((D38*E38),2)+F38))</f>
        <v/>
      </c>
      <c r="H38" s="13" t="str">
        <f>IF($A38="","",(C38-G38))</f>
        <v/>
      </c>
      <c r="I38" s="14" t="str">
        <f>IF($A38="","",IFERROR((H38/C38),0))</f>
        <v/>
      </c>
      <c r="J38" s="14" t="str">
        <f>IF($A38="","",IFERROR((G38/C38),0))</f>
        <v/>
      </c>
    </row>
    <row r="39" spans="1:10" x14ac:dyDescent="0.25">
      <c r="C39" s="11"/>
      <c r="D39" s="12"/>
      <c r="E39" s="11"/>
      <c r="F39" s="11"/>
      <c r="G39" s="13" t="str">
        <f>IF($A39="","",(ROUND((D39*E39),2)+F39))</f>
        <v/>
      </c>
      <c r="H39" s="13" t="str">
        <f>IF($A39="","",(C39-G39))</f>
        <v/>
      </c>
      <c r="I39" s="14" t="str">
        <f>IF($A39="","",IFERROR((H39/C39),0))</f>
        <v/>
      </c>
      <c r="J39" s="14" t="str">
        <f>IF($A39="","",IFERROR((G39/C39),0))</f>
        <v/>
      </c>
    </row>
    <row r="40" spans="1:10" x14ac:dyDescent="0.25">
      <c r="C40" s="11"/>
      <c r="D40" s="12"/>
      <c r="E40" s="11"/>
      <c r="F40" s="11"/>
      <c r="G40" s="13" t="str">
        <f>IF($A40="","",(ROUND((D40*E40),2)+F40))</f>
        <v/>
      </c>
      <c r="H40" s="13" t="str">
        <f>IF($A40="","",(C40-G40))</f>
        <v/>
      </c>
      <c r="I40" s="14" t="str">
        <f>IF($A40="","",IFERROR((H40/C40),0))</f>
        <v/>
      </c>
      <c r="J40" s="14" t="str">
        <f>IF($A40="","",IFERROR((G40/C40),0))</f>
        <v/>
      </c>
    </row>
    <row r="41" spans="1:10" x14ac:dyDescent="0.25">
      <c r="C41" s="11"/>
      <c r="D41" s="12"/>
      <c r="E41" s="11"/>
      <c r="F41" s="11"/>
      <c r="G41" s="13" t="str">
        <f>IF($A41="","",(ROUND((D41*E41),2)+F41))</f>
        <v/>
      </c>
      <c r="H41" s="13" t="str">
        <f>IF($A41="","",(C41-G41))</f>
        <v/>
      </c>
      <c r="I41" s="14" t="str">
        <f>IF($A41="","",IFERROR((H41/C41),0))</f>
        <v/>
      </c>
      <c r="J41" s="14" t="str">
        <f>IF($A41="","",IFERROR((G41/C41),0))</f>
        <v/>
      </c>
    </row>
    <row r="42" spans="1:10" x14ac:dyDescent="0.25">
      <c r="C42" s="11"/>
      <c r="D42" s="12"/>
      <c r="E42" s="11"/>
      <c r="F42" s="11"/>
      <c r="G42" s="13" t="str">
        <f>IF($A42="","",(ROUND((D42*E42),2)+F42))</f>
        <v/>
      </c>
      <c r="H42" s="13" t="str">
        <f>IF($A42="","",(C42-G42))</f>
        <v/>
      </c>
      <c r="I42" s="14" t="str">
        <f>IF($A42="","",IFERROR((H42/C42),0))</f>
        <v/>
      </c>
      <c r="J42" s="14" t="str">
        <f>IF($A42="","",IFERROR((G42/C42),0))</f>
        <v/>
      </c>
    </row>
    <row r="43" spans="1:10" x14ac:dyDescent="0.25">
      <c r="C43" s="11"/>
      <c r="D43" s="12"/>
      <c r="E43" s="11"/>
      <c r="F43" s="11"/>
      <c r="G43" s="13" t="str">
        <f>IF($A43="","",(ROUND((D43*E43),2)+F43))</f>
        <v/>
      </c>
      <c r="H43" s="13" t="str">
        <f>IF($A43="","",(C43-G43))</f>
        <v/>
      </c>
      <c r="I43" s="14" t="str">
        <f>IF($A43="","",IFERROR((H43/C43),0))</f>
        <v/>
      </c>
      <c r="J43" s="14" t="str">
        <f>IF($A43="","",IFERROR((G43/C43),0))</f>
        <v/>
      </c>
    </row>
    <row r="44" spans="1:10" x14ac:dyDescent="0.25">
      <c r="C44" s="11"/>
      <c r="D44" s="12"/>
      <c r="E44" s="11"/>
      <c r="F44" s="11"/>
      <c r="G44" s="13" t="str">
        <f>IF($A44="","",(ROUND((D44*E44),2)+F44))</f>
        <v/>
      </c>
      <c r="H44" s="13" t="str">
        <f>IF($A44="","",(C44-G44))</f>
        <v/>
      </c>
      <c r="I44" s="14" t="str">
        <f>IF($A44="","",IFERROR((H44/C44),0))</f>
        <v/>
      </c>
      <c r="J44" s="14" t="str">
        <f>IF($A44="","",IFERROR((G44/C44),0))</f>
        <v/>
      </c>
    </row>
    <row r="45" spans="1:10" x14ac:dyDescent="0.25">
      <c r="C45" s="11"/>
      <c r="D45" s="12"/>
      <c r="E45" s="11"/>
      <c r="F45" s="11"/>
      <c r="G45" s="13" t="str">
        <f>IF($A45="","",(ROUND((D45*E45),2)+F45))</f>
        <v/>
      </c>
      <c r="H45" s="13" t="str">
        <f>IF($A45="","",(C45-G45))</f>
        <v/>
      </c>
      <c r="I45" s="14" t="str">
        <f>IF($A45="","",IFERROR((H45/C45),0))</f>
        <v/>
      </c>
      <c r="J45" s="14" t="str">
        <f>IF($A45="","",IFERROR((G45/C45),0))</f>
        <v/>
      </c>
    </row>
    <row r="46" spans="1:10" x14ac:dyDescent="0.25">
      <c r="C46" s="11"/>
      <c r="D46" s="12"/>
      <c r="E46" s="11"/>
      <c r="F46" s="11"/>
      <c r="G46" s="13" t="str">
        <f>IF($A46="","",(ROUND((D46*E46),2)+F46))</f>
        <v/>
      </c>
      <c r="H46" s="13" t="str">
        <f>IF($A46="","",(C46-G46))</f>
        <v/>
      </c>
      <c r="I46" s="14" t="str">
        <f>IF($A46="","",IFERROR((H46/C46),0))</f>
        <v/>
      </c>
      <c r="J46" s="14" t="str">
        <f>IF($A46="","",IFERROR((G46/C46),0))</f>
        <v/>
      </c>
    </row>
    <row r="47" spans="1:10" x14ac:dyDescent="0.25">
      <c r="C47" s="11"/>
      <c r="D47" s="12"/>
      <c r="E47" s="11"/>
      <c r="F47" s="11"/>
      <c r="G47" s="13" t="str">
        <f>IF($A47="","",(ROUND((D47*E47),2)+F47))</f>
        <v/>
      </c>
      <c r="H47" s="13" t="str">
        <f>IF($A47="","",(C47-G47))</f>
        <v/>
      </c>
      <c r="I47" s="14" t="str">
        <f>IF($A47="","",IFERROR((H47/C47),0))</f>
        <v/>
      </c>
      <c r="J47" s="14" t="str">
        <f>IF($A47="","",IFERROR((G47/C47),0))</f>
        <v/>
      </c>
    </row>
    <row r="48" spans="1:10" x14ac:dyDescent="0.25">
      <c r="C48" s="11"/>
      <c r="D48" s="12"/>
      <c r="E48" s="11"/>
      <c r="F48" s="11"/>
      <c r="G48" s="13" t="str">
        <f>IF($A48="","",(ROUND((D48*E48),2)+F48))</f>
        <v/>
      </c>
      <c r="H48" s="13" t="str">
        <f>IF($A48="","",(C48-G48))</f>
        <v/>
      </c>
      <c r="I48" s="14" t="str">
        <f>IF($A48="","",IFERROR((H48/C48),0))</f>
        <v/>
      </c>
      <c r="J48" s="14" t="str">
        <f>IF($A48="","",IFERROR((G48/C48),0))</f>
        <v/>
      </c>
    </row>
    <row r="49" spans="1:10" x14ac:dyDescent="0.25">
      <c r="C49" s="11"/>
      <c r="D49" s="12"/>
      <c r="E49" s="11"/>
      <c r="F49" s="11"/>
      <c r="G49" s="13" t="str">
        <f>IF($A49="","",(ROUND((D49*E49),2)+F49))</f>
        <v/>
      </c>
      <c r="H49" s="13" t="str">
        <f>IF($A49="","",(C49-G49))</f>
        <v/>
      </c>
      <c r="I49" s="14" t="str">
        <f>IF($A49="","",IFERROR((H49/C49),0))</f>
        <v/>
      </c>
      <c r="J49" s="14" t="str">
        <f>IF($A49="","",IFERROR((G49/C49),0))</f>
        <v/>
      </c>
    </row>
    <row r="50" spans="1:10" x14ac:dyDescent="0.25">
      <c r="C50" s="11"/>
      <c r="D50" s="12"/>
      <c r="E50" s="11"/>
      <c r="F50" s="11"/>
      <c r="G50" s="13" t="str">
        <f>IF($A50="","",(ROUND((D50*E50),2)+F50))</f>
        <v/>
      </c>
      <c r="H50" s="13" t="str">
        <f>IF($A50="","",(C50-G50))</f>
        <v/>
      </c>
      <c r="I50" s="14" t="str">
        <f>IF($A50="","",IFERROR((H50/C50),0))</f>
        <v/>
      </c>
      <c r="J50" s="14" t="str">
        <f>IF($A50="","",IFERROR((G50/C50),0))</f>
        <v/>
      </c>
    </row>
    <row r="51" spans="1:10" x14ac:dyDescent="0.25">
      <c r="C51" s="11"/>
      <c r="D51" s="12"/>
      <c r="E51" s="11"/>
      <c r="F51" s="11"/>
      <c r="G51" s="13" t="str">
        <f>IF($A51="","",(ROUND((D51*E51),2)+F51))</f>
        <v/>
      </c>
      <c r="H51" s="13" t="str">
        <f>IF($A51="","",(C51-G51))</f>
        <v/>
      </c>
      <c r="I51" s="14" t="str">
        <f>IF($A51="","",IFERROR((H51/C51),0))</f>
        <v/>
      </c>
      <c r="J51" s="14" t="str">
        <f>IF($A51="","",IFERROR((G51/C51),0))</f>
        <v/>
      </c>
    </row>
    <row r="52" spans="1:10" x14ac:dyDescent="0.25">
      <c r="C52" s="11"/>
      <c r="D52" s="12"/>
      <c r="E52" s="11"/>
      <c r="F52" s="11"/>
      <c r="G52" s="13" t="str">
        <f>IF($A52="","",(ROUND((D52*E52),2)+F52))</f>
        <v/>
      </c>
      <c r="H52" s="13" t="str">
        <f>IF($A52="","",(C52-G52))</f>
        <v/>
      </c>
      <c r="I52" s="14" t="str">
        <f>IF($A52="","",IFERROR((H52/C52),0))</f>
        <v/>
      </c>
      <c r="J52" s="14" t="str">
        <f>IF($A52="","",IFERROR((G52/C52),0))</f>
        <v/>
      </c>
    </row>
    <row r="53" spans="1:10" x14ac:dyDescent="0.25">
      <c r="C53" s="11"/>
      <c r="D53" s="12"/>
      <c r="E53" s="11"/>
      <c r="F53" s="11"/>
      <c r="G53" s="13" t="str">
        <f>IF($A53="","",(ROUND((D53*E53),2)+F53))</f>
        <v/>
      </c>
      <c r="H53" s="13" t="str">
        <f>IF($A53="","",(C53-G53))</f>
        <v/>
      </c>
      <c r="I53" s="14" t="str">
        <f>IF($A53="","",IFERROR((H53/C53),0))</f>
        <v/>
      </c>
      <c r="J53" s="14" t="str">
        <f>IF($A53="","",IFERROR((G53/C53),0))</f>
        <v/>
      </c>
    </row>
    <row r="54" spans="1:10" x14ac:dyDescent="0.25">
      <c r="C54" s="11"/>
      <c r="D54" s="12"/>
      <c r="E54" s="11"/>
      <c r="F54" s="11"/>
      <c r="G54" s="13" t="str">
        <f>IF($A54="","",(ROUND((D54*E54),2)+F54))</f>
        <v/>
      </c>
      <c r="H54" s="13" t="str">
        <f>IF($A54="","",(C54-G54))</f>
        <v/>
      </c>
      <c r="I54" s="14" t="str">
        <f>IF($A54="","",IFERROR((H54/C54),0))</f>
        <v/>
      </c>
      <c r="J54" s="14" t="str">
        <f>IF($A54="","",IFERROR((G54/C54),0))</f>
        <v/>
      </c>
    </row>
    <row r="55" spans="1:10" x14ac:dyDescent="0.25">
      <c r="C55" s="11"/>
      <c r="D55" s="12"/>
      <c r="E55" s="11"/>
      <c r="F55" s="11"/>
      <c r="G55" s="13" t="str">
        <f>IF($A55="","",(ROUND((D55*E55),2)+F55))</f>
        <v/>
      </c>
      <c r="H55" s="13" t="str">
        <f>IF($A55="","",(C55-G55))</f>
        <v/>
      </c>
      <c r="I55" s="14" t="str">
        <f>IF($A55="","",IFERROR((H55/C55),0))</f>
        <v/>
      </c>
      <c r="J55" s="14" t="str">
        <f>IF($A55="","",IFERROR((G55/C55),0))</f>
        <v/>
      </c>
    </row>
    <row r="56" spans="1:10" x14ac:dyDescent="0.25">
      <c r="C56" s="11"/>
      <c r="D56" s="12"/>
      <c r="E56" s="11"/>
      <c r="F56" s="11"/>
      <c r="G56" s="13" t="str">
        <f>IF($A56="","",(ROUND((D56*E56),2)+F56))</f>
        <v/>
      </c>
      <c r="H56" s="13" t="str">
        <f>IF($A56="","",(C56-G56))</f>
        <v/>
      </c>
      <c r="I56" s="14" t="str">
        <f>IF($A56="","",IFERROR((H56/C56),0))</f>
        <v/>
      </c>
      <c r="J56" s="14" t="str">
        <f>IF($A56="","",IFERROR((G56/C56),0))</f>
        <v/>
      </c>
    </row>
    <row r="57" spans="1:10" x14ac:dyDescent="0.25">
      <c r="C57" s="11"/>
      <c r="D57" s="12"/>
      <c r="E57" s="11"/>
      <c r="F57" s="11"/>
      <c r="G57" s="13" t="str">
        <f>IF($A57="","",(ROUND((D57*E57),2)+F57))</f>
        <v/>
      </c>
      <c r="H57" s="13" t="str">
        <f>IF($A57="","",(C57-G57))</f>
        <v/>
      </c>
      <c r="I57" s="14" t="str">
        <f>IF($A57="","",IFERROR((H57/C57),0))</f>
        <v/>
      </c>
      <c r="J57" s="14" t="str">
        <f>IF($A57="","",IFERROR((G57/C57),0))</f>
        <v/>
      </c>
    </row>
    <row r="58" spans="1:10" x14ac:dyDescent="0.25">
      <c r="C58" s="11"/>
      <c r="D58" s="12"/>
      <c r="E58" s="11"/>
      <c r="F58" s="11"/>
      <c r="G58" s="13" t="str">
        <f>IF($A58="","",(ROUND((D58*E58),2)+F58))</f>
        <v/>
      </c>
      <c r="H58" s="13" t="str">
        <f>IF($A58="","",(C58-G58))</f>
        <v/>
      </c>
      <c r="I58" s="14" t="str">
        <f>IF($A58="","",IFERROR((H58/C58),0))</f>
        <v/>
      </c>
      <c r="J58" s="14" t="str">
        <f>IF($A58="","",IFERROR((G58/C58),0))</f>
        <v/>
      </c>
    </row>
    <row r="59" spans="1:10" x14ac:dyDescent="0.25">
      <c r="C59" s="11"/>
      <c r="D59" s="12"/>
      <c r="E59" s="11"/>
      <c r="F59" s="11"/>
      <c r="G59" s="13" t="str">
        <f>IF($A59="","",(ROUND((D59*E59),2)+F59))</f>
        <v/>
      </c>
      <c r="H59" s="13" t="str">
        <f>IF($A59="","",(C59-G59))</f>
        <v/>
      </c>
      <c r="I59" s="14" t="str">
        <f>IF($A59="","",IFERROR((H59/C59),0))</f>
        <v/>
      </c>
      <c r="J59" s="14" t="str">
        <f>IF($A59="","",IFERROR((G59/C59),0))</f>
        <v/>
      </c>
    </row>
    <row r="60" spans="1:10" x14ac:dyDescent="0.25">
      <c r="C60" s="11"/>
      <c r="D60" s="12"/>
      <c r="E60" s="11"/>
      <c r="F60" s="11"/>
      <c r="G60" s="13" t="str">
        <f>IF($A60="","",(ROUND((D60*E60),2)+F60))</f>
        <v/>
      </c>
      <c r="H60" s="13" t="str">
        <f>IF($A60="","",(C60-G60))</f>
        <v/>
      </c>
      <c r="I60" s="14" t="str">
        <f>IF($A60="","",IFERROR((H60/C60),0))</f>
        <v/>
      </c>
      <c r="J60" s="14" t="str">
        <f>IF($A60="","",IFERROR((G60/C60),0))</f>
        <v/>
      </c>
    </row>
    <row r="61" spans="1:10" x14ac:dyDescent="0.25">
      <c r="C61" s="11"/>
      <c r="D61" s="12"/>
      <c r="E61" s="11"/>
      <c r="F61" s="11"/>
      <c r="G61" s="13" t="str">
        <f>IF($A61="","",(ROUND((D61*E61),2)+F61))</f>
        <v/>
      </c>
      <c r="H61" s="13" t="str">
        <f>IF($A61="","",(C61-G61))</f>
        <v/>
      </c>
      <c r="I61" s="14" t="str">
        <f>IF($A61="","",IFERROR((H61/C61),0))</f>
        <v/>
      </c>
      <c r="J61" s="14" t="str">
        <f>IF($A61="","",IFERROR((G61/C61),0))</f>
        <v/>
      </c>
    </row>
    <row r="62" spans="1:10" x14ac:dyDescent="0.25">
      <c r="C62" s="11"/>
      <c r="D62" s="12"/>
      <c r="E62" s="11"/>
      <c r="F62" s="11"/>
      <c r="G62" s="13" t="str">
        <f>IF($A62="","",(ROUND((D62*E62),2)+F62))</f>
        <v/>
      </c>
      <c r="H62" s="13" t="str">
        <f>IF($A62="","",(C62-G62))</f>
        <v/>
      </c>
      <c r="I62" s="14" t="str">
        <f>IF($A62="","",IFERROR((H62/C62),0))</f>
        <v/>
      </c>
      <c r="J62" s="14" t="str">
        <f>IF($A62="","",IFERROR((G62/C62),0))</f>
        <v/>
      </c>
    </row>
    <row r="63" spans="1:10" x14ac:dyDescent="0.25">
      <c r="C63" s="11"/>
      <c r="D63" s="12"/>
      <c r="E63" s="11"/>
      <c r="F63" s="11"/>
      <c r="G63" s="13" t="str">
        <f>IF($A63="","",(ROUND((D63*E63),2)+F63))</f>
        <v/>
      </c>
      <c r="H63" s="13" t="str">
        <f>IF($A63="","",(C63-G63))</f>
        <v/>
      </c>
      <c r="I63" s="14" t="str">
        <f>IF($A63="","",IFERROR((H63/C63),0))</f>
        <v/>
      </c>
      <c r="J63" s="14" t="str">
        <f>IF($A63="","",IFERROR((G63/C63),0))</f>
        <v/>
      </c>
    </row>
    <row r="64" spans="1:10" x14ac:dyDescent="0.25">
      <c r="C64" s="11"/>
      <c r="D64" s="12"/>
      <c r="E64" s="11"/>
      <c r="F64" s="11"/>
      <c r="G64" s="13" t="str">
        <f>IF($A64="","",(ROUND((D64*E64),2)+F64))</f>
        <v/>
      </c>
      <c r="H64" s="13" t="str">
        <f>IF($A64="","",(C64-G64))</f>
        <v/>
      </c>
      <c r="I64" s="14" t="str">
        <f>IF($A64="","",IFERROR((H64/C64),0))</f>
        <v/>
      </c>
      <c r="J64" s="14" t="str">
        <f>IF($A64="","",IFERROR((G64/C64),0))</f>
        <v/>
      </c>
    </row>
    <row r="65" spans="1:10" x14ac:dyDescent="0.25">
      <c r="C65" s="11"/>
      <c r="D65" s="12"/>
      <c r="E65" s="11"/>
      <c r="F65" s="11"/>
      <c r="G65" s="13" t="str">
        <f>IF($A65="","",(ROUND((D65*E65),2)+F65))</f>
        <v/>
      </c>
      <c r="H65" s="13" t="str">
        <f>IF($A65="","",(C65-G65))</f>
        <v/>
      </c>
      <c r="I65" s="14" t="str">
        <f>IF($A65="","",IFERROR((H65/C65),0))</f>
        <v/>
      </c>
      <c r="J65" s="14" t="str">
        <f>IF($A65="","",IFERROR((G65/C65),0))</f>
        <v/>
      </c>
    </row>
    <row r="66" spans="1:10" x14ac:dyDescent="0.25">
      <c r="C66" s="11"/>
      <c r="D66" s="12"/>
      <c r="E66" s="11"/>
      <c r="F66" s="11"/>
      <c r="G66" s="13" t="str">
        <f>IF($A66="","",(ROUND((D66*E66),2)+F66))</f>
        <v/>
      </c>
      <c r="H66" s="13" t="str">
        <f>IF($A66="","",(C66-G66))</f>
        <v/>
      </c>
      <c r="I66" s="14" t="str">
        <f>IF($A66="","",IFERROR((H66/C66),0))</f>
        <v/>
      </c>
      <c r="J66" s="14" t="str">
        <f>IF($A66="","",IFERROR((G66/C66),0))</f>
        <v/>
      </c>
    </row>
    <row r="67" spans="1:10" x14ac:dyDescent="0.25">
      <c r="C67" s="11"/>
      <c r="D67" s="12"/>
      <c r="E67" s="11"/>
      <c r="F67" s="11"/>
      <c r="G67" s="13" t="str">
        <f>IF($A67="","",(ROUND((D67*E67),2)+F67))</f>
        <v/>
      </c>
      <c r="H67" s="13" t="str">
        <f>IF($A67="","",(C67-G67))</f>
        <v/>
      </c>
      <c r="I67" s="14" t="str">
        <f>IF($A67="","",IFERROR((H67/C67),0))</f>
        <v/>
      </c>
      <c r="J67" s="14" t="str">
        <f>IF($A67="","",IFERROR((G67/C67),0))</f>
        <v/>
      </c>
    </row>
    <row r="68" spans="1:10" x14ac:dyDescent="0.25">
      <c r="C68" s="11"/>
      <c r="D68" s="12"/>
      <c r="E68" s="11"/>
      <c r="F68" s="11"/>
      <c r="G68" s="13" t="str">
        <f>IF($A68="","",(ROUND((D68*E68),2)+F68))</f>
        <v/>
      </c>
      <c r="H68" s="13" t="str">
        <f>IF($A68="","",(C68-G68))</f>
        <v/>
      </c>
      <c r="I68" s="14" t="str">
        <f>IF($A68="","",IFERROR((H68/C68),0))</f>
        <v/>
      </c>
      <c r="J68" s="14" t="str">
        <f>IF($A68="","",IFERROR((G68/C68),0))</f>
        <v/>
      </c>
    </row>
    <row r="69" spans="1:10" x14ac:dyDescent="0.25">
      <c r="C69" s="11"/>
      <c r="D69" s="12"/>
      <c r="E69" s="11"/>
      <c r="F69" s="11"/>
      <c r="G69" s="13" t="str">
        <f>IF($A69="","",(ROUND((D69*E69),2)+F69))</f>
        <v/>
      </c>
      <c r="H69" s="13" t="str">
        <f>IF($A69="","",(C69-G69))</f>
        <v/>
      </c>
      <c r="I69" s="14" t="str">
        <f>IF($A69="","",IFERROR((H69/C69),0))</f>
        <v/>
      </c>
      <c r="J69" s="14" t="str">
        <f>IF($A69="","",IFERROR((G69/C69),0))</f>
        <v/>
      </c>
    </row>
    <row r="70" spans="1:10" x14ac:dyDescent="0.25">
      <c r="C70" s="11"/>
      <c r="D70" s="12"/>
      <c r="E70" s="11"/>
      <c r="F70" s="11"/>
      <c r="G70" s="13" t="str">
        <f>IF($A70="","",(ROUND((D70*E70),2)+F70))</f>
        <v/>
      </c>
      <c r="H70" s="13" t="str">
        <f>IF($A70="","",(C70-G70))</f>
        <v/>
      </c>
      <c r="I70" s="14" t="str">
        <f>IF($A70="","",IFERROR((H70/C70),0))</f>
        <v/>
      </c>
      <c r="J70" s="14" t="str">
        <f>IF($A70="","",IFERROR((G70/C70),0))</f>
        <v/>
      </c>
    </row>
    <row r="71" spans="1:10" x14ac:dyDescent="0.25">
      <c r="C71" s="11"/>
      <c r="D71" s="12"/>
      <c r="E71" s="11"/>
      <c r="F71" s="11"/>
      <c r="G71" s="13" t="str">
        <f>IF($A71="","",(ROUND((D71*E71),2)+F71))</f>
        <v/>
      </c>
      <c r="H71" s="13" t="str">
        <f>IF($A71="","",(C71-G71))</f>
        <v/>
      </c>
      <c r="I71" s="14" t="str">
        <f>IF($A71="","",IFERROR((H71/C71),0))</f>
        <v/>
      </c>
      <c r="J71" s="14" t="str">
        <f>IF($A71="","",IFERROR((G71/C71),0))</f>
        <v/>
      </c>
    </row>
    <row r="72" spans="1:10" x14ac:dyDescent="0.25">
      <c r="C72" s="11"/>
      <c r="D72" s="12"/>
      <c r="E72" s="11"/>
      <c r="F72" s="11"/>
      <c r="G72" s="13" t="str">
        <f>IF($A72="","",(ROUND((D72*E72),2)+F72))</f>
        <v/>
      </c>
      <c r="H72" s="13" t="str">
        <f>IF($A72="","",(C72-G72))</f>
        <v/>
      </c>
      <c r="I72" s="14" t="str">
        <f>IF($A72="","",IFERROR((H72/C72),0))</f>
        <v/>
      </c>
      <c r="J72" s="14" t="str">
        <f>IF($A72="","",IFERROR((G72/C72),0))</f>
        <v/>
      </c>
    </row>
    <row r="73" spans="1:10" x14ac:dyDescent="0.25">
      <c r="C73" s="11"/>
      <c r="D73" s="12"/>
      <c r="E73" s="11"/>
      <c r="F73" s="11"/>
      <c r="G73" s="13" t="str">
        <f>IF($A73="","",(ROUND((D73*E73),2)+F73))</f>
        <v/>
      </c>
      <c r="H73" s="13" t="str">
        <f>IF($A73="","",(C73-G73))</f>
        <v/>
      </c>
      <c r="I73" s="14" t="str">
        <f>IF($A73="","",IFERROR((H73/C73),0))</f>
        <v/>
      </c>
      <c r="J73" s="14" t="str">
        <f>IF($A73="","",IFERROR((G73/C73),0))</f>
        <v/>
      </c>
    </row>
    <row r="74" spans="1:10" x14ac:dyDescent="0.25">
      <c r="C74" s="11"/>
      <c r="D74" s="12"/>
      <c r="E74" s="11"/>
      <c r="F74" s="11"/>
      <c r="G74" s="13" t="str">
        <f>IF($A74="","",(ROUND((D74*E74),2)+F74))</f>
        <v/>
      </c>
      <c r="H74" s="13" t="str">
        <f>IF($A74="","",(C74-G74))</f>
        <v/>
      </c>
      <c r="I74" s="14" t="str">
        <f>IF($A74="","",IFERROR((H74/C74),0))</f>
        <v/>
      </c>
      <c r="J74" s="14" t="str">
        <f>IF($A74="","",IFERROR((G74/C74),0))</f>
        <v/>
      </c>
    </row>
    <row r="75" spans="1:10" x14ac:dyDescent="0.25">
      <c r="C75" s="11"/>
      <c r="D75" s="12"/>
      <c r="E75" s="11"/>
      <c r="F75" s="11"/>
      <c r="G75" s="13" t="str">
        <f>IF($A75="","",(ROUND((D75*E75),2)+F75))</f>
        <v/>
      </c>
      <c r="H75" s="13" t="str">
        <f>IF($A75="","",(C75-G75))</f>
        <v/>
      </c>
      <c r="I75" s="14" t="str">
        <f>IF($A75="","",IFERROR((H75/C75),0))</f>
        <v/>
      </c>
      <c r="J75" s="14" t="str">
        <f>IF($A75="","",IFERROR((G75/C75),0))</f>
        <v/>
      </c>
    </row>
    <row r="76" spans="1:10" x14ac:dyDescent="0.25">
      <c r="C76" s="11"/>
      <c r="D76" s="12"/>
      <c r="E76" s="11"/>
      <c r="F76" s="11"/>
      <c r="G76" s="13" t="str">
        <f>IF($A76="","",(ROUND((D76*E76),2)+F76))</f>
        <v/>
      </c>
      <c r="H76" s="13" t="str">
        <f>IF($A76="","",(C76-G76))</f>
        <v/>
      </c>
      <c r="I76" s="14" t="str">
        <f>IF($A76="","",IFERROR((H76/C76),0))</f>
        <v/>
      </c>
      <c r="J76" s="14" t="str">
        <f>IF($A76="","",IFERROR((G76/C76),0))</f>
        <v/>
      </c>
    </row>
    <row r="77" spans="1:10" x14ac:dyDescent="0.25">
      <c r="C77" s="11"/>
      <c r="D77" s="12"/>
      <c r="E77" s="11"/>
      <c r="F77" s="11"/>
      <c r="G77" s="13" t="str">
        <f>IF($A77="","",(ROUND((D77*E77),2)+F77))</f>
        <v/>
      </c>
      <c r="H77" s="13" t="str">
        <f>IF($A77="","",(C77-G77))</f>
        <v/>
      </c>
      <c r="I77" s="14" t="str">
        <f>IF($A77="","",IFERROR((H77/C77),0))</f>
        <v/>
      </c>
      <c r="J77" s="14" t="str">
        <f>IF($A77="","",IFERROR((G77/C77),0))</f>
        <v/>
      </c>
    </row>
    <row r="78" spans="1:10" x14ac:dyDescent="0.25">
      <c r="C78" s="11"/>
      <c r="D78" s="12"/>
      <c r="E78" s="11"/>
      <c r="F78" s="11"/>
      <c r="G78" s="13" t="str">
        <f>IF($A78="","",(ROUND((D78*E78),2)+F78))</f>
        <v/>
      </c>
      <c r="H78" s="13" t="str">
        <f>IF($A78="","",(C78-G78))</f>
        <v/>
      </c>
      <c r="I78" s="14" t="str">
        <f>IF($A78="","",IFERROR((H78/C78),0))</f>
        <v/>
      </c>
      <c r="J78" s="14" t="str">
        <f>IF($A78="","",IFERROR((G78/C78),0))</f>
        <v/>
      </c>
    </row>
    <row r="79" spans="1:10" x14ac:dyDescent="0.25">
      <c r="C79" s="11"/>
      <c r="D79" s="12"/>
      <c r="E79" s="11"/>
      <c r="F79" s="11"/>
      <c r="G79" s="13" t="str">
        <f>IF($A79="","",(ROUND((D79*E79),2)+F79))</f>
        <v/>
      </c>
      <c r="H79" s="13" t="str">
        <f>IF($A79="","",(C79-G79))</f>
        <v/>
      </c>
      <c r="I79" s="14" t="str">
        <f>IF($A79="","",IFERROR((H79/C79),0))</f>
        <v/>
      </c>
      <c r="J79" s="14" t="str">
        <f>IF($A79="","",IFERROR((G79/C79),0))</f>
        <v/>
      </c>
    </row>
    <row r="80" spans="1:10" x14ac:dyDescent="0.25">
      <c r="C80" s="11"/>
      <c r="D80" s="12"/>
      <c r="E80" s="11"/>
      <c r="F80" s="11"/>
      <c r="G80" s="13" t="str">
        <f>IF($A80="","",(ROUND((D80*E80),2)+F80))</f>
        <v/>
      </c>
      <c r="H80" s="13" t="str">
        <f>IF($A80="","",(C80-G80))</f>
        <v/>
      </c>
      <c r="I80" s="14" t="str">
        <f>IF($A80="","",IFERROR((H80/C80),0))</f>
        <v/>
      </c>
      <c r="J80" s="14" t="str">
        <f>IF($A80="","",IFERROR((G80/C80),0))</f>
        <v/>
      </c>
    </row>
    <row r="81" spans="1:10" x14ac:dyDescent="0.25">
      <c r="C81" s="11"/>
      <c r="D81" s="12"/>
      <c r="E81" s="11"/>
      <c r="F81" s="11"/>
      <c r="G81" s="13" t="str">
        <f>IF($A81="","",(ROUND((D81*E81),2)+F81))</f>
        <v/>
      </c>
      <c r="H81" s="13" t="str">
        <f>IF($A81="","",(C81-G81))</f>
        <v/>
      </c>
      <c r="I81" s="14" t="str">
        <f>IF($A81="","",IFERROR((H81/C81),0))</f>
        <v/>
      </c>
      <c r="J81" s="14" t="str">
        <f>IF($A81="","",IFERROR((G81/C81),0))</f>
        <v/>
      </c>
    </row>
    <row r="82" spans="1:10" x14ac:dyDescent="0.25">
      <c r="C82" s="11"/>
      <c r="D82" s="12"/>
      <c r="E82" s="11"/>
      <c r="F82" s="11"/>
      <c r="G82" s="13" t="str">
        <f>IF($A82="","",(ROUND((D82*E82),2)+F82))</f>
        <v/>
      </c>
      <c r="H82" s="13" t="str">
        <f>IF($A82="","",(C82-G82))</f>
        <v/>
      </c>
      <c r="I82" s="14" t="str">
        <f>IF($A82="","",IFERROR((H82/C82),0))</f>
        <v/>
      </c>
      <c r="J82" s="14" t="str">
        <f>IF($A82="","",IFERROR((G82/C82),0))</f>
        <v/>
      </c>
    </row>
    <row r="83" spans="1:10" x14ac:dyDescent="0.25">
      <c r="C83" s="11"/>
      <c r="D83" s="12"/>
      <c r="E83" s="11"/>
      <c r="F83" s="11"/>
      <c r="G83" s="13" t="str">
        <f>IF($A83="","",(ROUND((D83*E83),2)+F83))</f>
        <v/>
      </c>
      <c r="H83" s="13" t="str">
        <f>IF($A83="","",(C83-G83))</f>
        <v/>
      </c>
      <c r="I83" s="14" t="str">
        <f>IF($A83="","",IFERROR((H83/C83),0))</f>
        <v/>
      </c>
      <c r="J83" s="14" t="str">
        <f>IF($A83="","",IFERROR((G83/C83),0))</f>
        <v/>
      </c>
    </row>
    <row r="84" spans="1:10" x14ac:dyDescent="0.25">
      <c r="C84" s="11"/>
      <c r="D84" s="12"/>
      <c r="E84" s="11"/>
      <c r="F84" s="11"/>
      <c r="G84" s="13" t="str">
        <f>IF($A84="","",(ROUND((D84*E84),2)+F84))</f>
        <v/>
      </c>
      <c r="H84" s="13" t="str">
        <f>IF($A84="","",(C84-G84))</f>
        <v/>
      </c>
      <c r="I84" s="14" t="str">
        <f>IF($A84="","",IFERROR((H84/C84),0))</f>
        <v/>
      </c>
      <c r="J84" s="14" t="str">
        <f>IF($A84="","",IFERROR((G84/C84),0))</f>
        <v/>
      </c>
    </row>
    <row r="85" spans="1:10" x14ac:dyDescent="0.25">
      <c r="C85" s="11"/>
      <c r="D85" s="12"/>
      <c r="E85" s="11"/>
      <c r="F85" s="11"/>
      <c r="G85" s="13" t="str">
        <f>IF($A85="","",(ROUND((D85*E85),2)+F85))</f>
        <v/>
      </c>
      <c r="H85" s="13" t="str">
        <f>IF($A85="","",(C85-G85))</f>
        <v/>
      </c>
      <c r="I85" s="14" t="str">
        <f>IF($A85="","",IFERROR((H85/C85),0))</f>
        <v/>
      </c>
      <c r="J85" s="14" t="str">
        <f>IF($A85="","",IFERROR((G85/C85),0))</f>
        <v/>
      </c>
    </row>
    <row r="86" spans="1:10" x14ac:dyDescent="0.25">
      <c r="C86" s="11"/>
      <c r="D86" s="12"/>
      <c r="E86" s="11"/>
      <c r="F86" s="11"/>
      <c r="G86" s="13" t="str">
        <f>IF($A86="","",(ROUND((D86*E86),2)+F86))</f>
        <v/>
      </c>
      <c r="H86" s="13" t="str">
        <f>IF($A86="","",(C86-G86))</f>
        <v/>
      </c>
      <c r="I86" s="14" t="str">
        <f>IF($A86="","",IFERROR((H86/C86),0))</f>
        <v/>
      </c>
      <c r="J86" s="14" t="str">
        <f>IF($A86="","",IFERROR((G86/C86),0))</f>
        <v/>
      </c>
    </row>
    <row r="87" spans="1:10" x14ac:dyDescent="0.25">
      <c r="C87" s="11"/>
      <c r="D87" s="12"/>
      <c r="E87" s="11"/>
      <c r="F87" s="11"/>
      <c r="G87" s="13" t="str">
        <f>IF($A87="","",(ROUND((D87*E87),2)+F87))</f>
        <v/>
      </c>
      <c r="H87" s="13" t="str">
        <f>IF($A87="","",(C87-G87))</f>
        <v/>
      </c>
      <c r="I87" s="14" t="str">
        <f>IF($A87="","",IFERROR((H87/C87),0))</f>
        <v/>
      </c>
      <c r="J87" s="14" t="str">
        <f>IF($A87="","",IFERROR((G87/C87),0))</f>
        <v/>
      </c>
    </row>
    <row r="88" spans="1:10" x14ac:dyDescent="0.25">
      <c r="C88" s="11"/>
      <c r="D88" s="12"/>
      <c r="E88" s="11"/>
      <c r="F88" s="11"/>
      <c r="G88" s="13" t="str">
        <f>IF($A88="","",(ROUND((D88*E88),2)+F88))</f>
        <v/>
      </c>
      <c r="H88" s="13" t="str">
        <f>IF($A88="","",(C88-G88))</f>
        <v/>
      </c>
      <c r="I88" s="14" t="str">
        <f>IF($A88="","",IFERROR((H88/C88),0))</f>
        <v/>
      </c>
      <c r="J88" s="14" t="str">
        <f>IF($A88="","",IFERROR((G88/C88),0))</f>
        <v/>
      </c>
    </row>
    <row r="89" spans="1:10" x14ac:dyDescent="0.25">
      <c r="C89" s="11"/>
      <c r="D89" s="12"/>
      <c r="E89" s="11"/>
      <c r="F89" s="11"/>
      <c r="G89" s="13" t="str">
        <f>IF($A89="","",(ROUND((D89*E89),2)+F89))</f>
        <v/>
      </c>
      <c r="H89" s="13" t="str">
        <f>IF($A89="","",(C89-G89))</f>
        <v/>
      </c>
      <c r="I89" s="14" t="str">
        <f>IF($A89="","",IFERROR((H89/C89),0))</f>
        <v/>
      </c>
      <c r="J89" s="14" t="str">
        <f>IF($A89="","",IFERROR((G89/C89),0))</f>
        <v/>
      </c>
    </row>
    <row r="90" spans="1:10" x14ac:dyDescent="0.25">
      <c r="C90" s="11"/>
      <c r="D90" s="12"/>
      <c r="E90" s="11"/>
      <c r="F90" s="11"/>
      <c r="G90" s="13" t="str">
        <f>IF($A90="","",(ROUND((D90*E90),2)+F90))</f>
        <v/>
      </c>
      <c r="H90" s="13" t="str">
        <f>IF($A90="","",(C90-G90))</f>
        <v/>
      </c>
      <c r="I90" s="14" t="str">
        <f>IF($A90="","",IFERROR((H90/C90),0))</f>
        <v/>
      </c>
      <c r="J90" s="14" t="str">
        <f>IF($A90="","",IFERROR((G90/C90),0))</f>
        <v/>
      </c>
    </row>
    <row r="91" spans="1:10" x14ac:dyDescent="0.25">
      <c r="C91" s="11"/>
      <c r="D91" s="12"/>
      <c r="E91" s="11"/>
      <c r="F91" s="11"/>
      <c r="G91" s="13" t="str">
        <f>IF($A91="","",(ROUND((D91*E91),2)+F91))</f>
        <v/>
      </c>
      <c r="H91" s="13" t="str">
        <f>IF($A91="","",(C91-G91))</f>
        <v/>
      </c>
      <c r="I91" s="14" t="str">
        <f>IF($A91="","",IFERROR((H91/C91),0))</f>
        <v/>
      </c>
      <c r="J91" s="14" t="str">
        <f>IF($A91="","",IFERROR((G91/C91),0))</f>
        <v/>
      </c>
    </row>
    <row r="92" spans="1:10" x14ac:dyDescent="0.25">
      <c r="C92" s="11"/>
      <c r="D92" s="12"/>
      <c r="E92" s="11"/>
      <c r="F92" s="11"/>
      <c r="G92" s="13" t="str">
        <f>IF($A92="","",(ROUND((D92*E92),2)+F92))</f>
        <v/>
      </c>
      <c r="H92" s="13" t="str">
        <f>IF($A92="","",(C92-G92))</f>
        <v/>
      </c>
      <c r="I92" s="14" t="str">
        <f>IF($A92="","",IFERROR((H92/C92),0))</f>
        <v/>
      </c>
      <c r="J92" s="14" t="str">
        <f>IF($A92="","",IFERROR((G92/C92),0))</f>
        <v/>
      </c>
    </row>
    <row r="93" spans="1:10" x14ac:dyDescent="0.25">
      <c r="C93" s="11"/>
      <c r="D93" s="12"/>
      <c r="E93" s="11"/>
      <c r="F93" s="11"/>
      <c r="G93" s="13" t="str">
        <f>IF($A93="","",(ROUND((D93*E93),2)+F93))</f>
        <v/>
      </c>
      <c r="H93" s="13" t="str">
        <f>IF($A93="","",(C93-G93))</f>
        <v/>
      </c>
      <c r="I93" s="14" t="str">
        <f>IF($A93="","",IFERROR((H93/C93),0))</f>
        <v/>
      </c>
      <c r="J93" s="14" t="str">
        <f>IF($A93="","",IFERROR((G93/C93),0))</f>
        <v/>
      </c>
    </row>
    <row r="94" spans="1:10" x14ac:dyDescent="0.25">
      <c r="C94" s="11"/>
      <c r="D94" s="12"/>
      <c r="E94" s="11"/>
      <c r="F94" s="11"/>
      <c r="G94" s="13" t="str">
        <f>IF($A94="","",(ROUND((D94*E94),2)+F94))</f>
        <v/>
      </c>
      <c r="H94" s="13" t="str">
        <f>IF($A94="","",(C94-G94))</f>
        <v/>
      </c>
      <c r="I94" s="14" t="str">
        <f>IF($A94="","",IFERROR((H94/C94),0))</f>
        <v/>
      </c>
      <c r="J94" s="14" t="str">
        <f>IF($A94="","",IFERROR((G94/C94),0))</f>
        <v/>
      </c>
    </row>
    <row r="95" spans="1:10" x14ac:dyDescent="0.25">
      <c r="C95" s="11"/>
      <c r="D95" s="12"/>
      <c r="E95" s="11"/>
      <c r="F95" s="11"/>
      <c r="G95" s="13" t="str">
        <f>IF($A95="","",(ROUND((D95*E95),2)+F95))</f>
        <v/>
      </c>
      <c r="H95" s="13" t="str">
        <f>IF($A95="","",(C95-G95))</f>
        <v/>
      </c>
      <c r="I95" s="14" t="str">
        <f>IF($A95="","",IFERROR((H95/C95),0))</f>
        <v/>
      </c>
      <c r="J95" s="14" t="str">
        <f>IF($A95="","",IFERROR((G95/C95),0))</f>
        <v/>
      </c>
    </row>
    <row r="96" spans="1:10" x14ac:dyDescent="0.25">
      <c r="C96" s="11"/>
      <c r="D96" s="12"/>
      <c r="E96" s="11"/>
      <c r="F96" s="11"/>
      <c r="G96" s="13" t="str">
        <f>IF($A96="","",(ROUND((D96*E96),2)+F96))</f>
        <v/>
      </c>
      <c r="H96" s="13" t="str">
        <f>IF($A96="","",(C96-G96))</f>
        <v/>
      </c>
      <c r="I96" s="14" t="str">
        <f>IF($A96="","",IFERROR((H96/C96),0))</f>
        <v/>
      </c>
      <c r="J96" s="14" t="str">
        <f>IF($A96="","",IFERROR((G96/C96),0))</f>
        <v/>
      </c>
    </row>
    <row r="97" spans="1:10" x14ac:dyDescent="0.25">
      <c r="C97" s="11"/>
      <c r="D97" s="12"/>
      <c r="E97" s="11"/>
      <c r="F97" s="11"/>
      <c r="G97" s="13" t="str">
        <f>IF($A97="","",(ROUND((D97*E97),2)+F97))</f>
        <v/>
      </c>
      <c r="H97" s="13" t="str">
        <f>IF($A97="","",(C97-G97))</f>
        <v/>
      </c>
      <c r="I97" s="14" t="str">
        <f>IF($A97="","",IFERROR((H97/C97),0))</f>
        <v/>
      </c>
      <c r="J97" s="14" t="str">
        <f>IF($A97="","",IFERROR((G97/C97),0))</f>
        <v/>
      </c>
    </row>
    <row r="98" spans="1:10" x14ac:dyDescent="0.25">
      <c r="C98" s="11"/>
      <c r="D98" s="12"/>
      <c r="E98" s="11"/>
      <c r="F98" s="11"/>
      <c r="G98" s="13" t="str">
        <f>IF($A98="","",(ROUND((D98*E98),2)+F98))</f>
        <v/>
      </c>
      <c r="H98" s="13" t="str">
        <f>IF($A98="","",(C98-G98))</f>
        <v/>
      </c>
      <c r="I98" s="14" t="str">
        <f>IF($A98="","",IFERROR((H98/C98),0))</f>
        <v/>
      </c>
      <c r="J98" s="14" t="str">
        <f>IF($A98="","",IFERROR((G98/C98),0))</f>
        <v/>
      </c>
    </row>
    <row r="99" spans="1:10" x14ac:dyDescent="0.25">
      <c r="C99" s="11"/>
      <c r="D99" s="12"/>
      <c r="E99" s="11"/>
      <c r="F99" s="11"/>
      <c r="G99" s="13" t="str">
        <f>IF($A99="","",(ROUND((D99*E99),2)+F99))</f>
        <v/>
      </c>
      <c r="H99" s="13" t="str">
        <f>IF($A99="","",(C99-G99))</f>
        <v/>
      </c>
      <c r="I99" s="14" t="str">
        <f>IF($A99="","",IFERROR((H99/C99),0))</f>
        <v/>
      </c>
      <c r="J99" s="14" t="str">
        <f>IF($A99="","",IFERROR((G99/C99),0))</f>
        <v/>
      </c>
    </row>
    <row r="100" spans="1:10" x14ac:dyDescent="0.25">
      <c r="C100" s="11"/>
      <c r="D100" s="12"/>
      <c r="E100" s="11"/>
      <c r="F100" s="11"/>
      <c r="G100" s="13" t="str">
        <f>IF($A100="","",(ROUND((D100*E100),2)+F100))</f>
        <v/>
      </c>
      <c r="H100" s="13" t="str">
        <f>IF($A100="","",(C100-G100))</f>
        <v/>
      </c>
      <c r="I100" s="14" t="str">
        <f>IF($A100="","",IFERROR((H100/C100),0))</f>
        <v/>
      </c>
      <c r="J100" s="14" t="str">
        <f>IF($A100="","",IFERROR((G100/C100),0))</f>
        <v/>
      </c>
    </row>
    <row r="101" spans="1:10" x14ac:dyDescent="0.25">
      <c r="C101" s="11"/>
      <c r="D101" s="12"/>
      <c r="E101" s="11"/>
      <c r="F101" s="11"/>
      <c r="G101" s="13" t="str">
        <f>IF($A101="","",(ROUND((D101*E101),2)+F101))</f>
        <v/>
      </c>
      <c r="H101" s="13" t="str">
        <f>IF($A101="","",(C101-G101))</f>
        <v/>
      </c>
      <c r="I101" s="14" t="str">
        <f>IF($A101="","",IFERROR((H101/C101),0))</f>
        <v/>
      </c>
      <c r="J101" s="14" t="str">
        <f>IF($A101="","",IFERROR((G101/C101),0))</f>
        <v/>
      </c>
    </row>
    <row r="102" spans="1:10" x14ac:dyDescent="0.25">
      <c r="C102" s="11"/>
      <c r="D102" s="12"/>
      <c r="E102" s="11"/>
      <c r="F102" s="11"/>
      <c r="G102" s="13" t="str">
        <f>IF($A102="","",(ROUND((D102*E102),2)+F102))</f>
        <v/>
      </c>
      <c r="H102" s="13" t="str">
        <f>IF($A102="","",(C102-G102))</f>
        <v/>
      </c>
      <c r="I102" s="14" t="str">
        <f>IF($A102="","",IFERROR((H102/C102),0))</f>
        <v/>
      </c>
      <c r="J102" s="14" t="str">
        <f>IF($A102="","",IFERROR((G102/C102),0))</f>
        <v/>
      </c>
    </row>
    <row r="103" spans="1:10" x14ac:dyDescent="0.25">
      <c r="C103" s="11"/>
      <c r="D103" s="12"/>
      <c r="E103" s="11"/>
      <c r="F103" s="11"/>
      <c r="G103" s="13" t="str">
        <f>IF($A103="","",(ROUND((D103*E103),2)+F103))</f>
        <v/>
      </c>
      <c r="H103" s="13" t="str">
        <f>IF($A103="","",(C103-G103))</f>
        <v/>
      </c>
      <c r="I103" s="14" t="str">
        <f>IF($A103="","",IFERROR((H103/C103),0))</f>
        <v/>
      </c>
      <c r="J103" s="14" t="str">
        <f>IF($A103="","",IFERROR((G103/C103),0))</f>
        <v/>
      </c>
    </row>
    <row r="104" spans="1:10" x14ac:dyDescent="0.25">
      <c r="C104" s="11"/>
      <c r="D104" s="12"/>
      <c r="E104" s="11"/>
      <c r="F104" s="11"/>
      <c r="G104" s="13" t="str">
        <f>IF($A104="","",(ROUND((D104*E104),2)+F104))</f>
        <v/>
      </c>
      <c r="H104" s="13" t="str">
        <f>IF($A104="","",(C104-G104))</f>
        <v/>
      </c>
      <c r="I104" s="14" t="str">
        <f>IF($A104="","",IFERROR((H104/C104),0))</f>
        <v/>
      </c>
      <c r="J104" s="14" t="str">
        <f>IF($A104="","",IFERROR((G104/C104),0))</f>
        <v/>
      </c>
    </row>
    <row r="105" spans="1:10" x14ac:dyDescent="0.25">
      <c r="C105" s="11"/>
      <c r="D105" s="12"/>
      <c r="E105" s="11"/>
      <c r="F105" s="11"/>
      <c r="G105" s="13" t="str">
        <f>IF($A105="","",(ROUND((D105*E105),2)+F105))</f>
        <v/>
      </c>
      <c r="H105" s="13" t="str">
        <f>IF($A105="","",(C105-G105))</f>
        <v/>
      </c>
      <c r="I105" s="14" t="str">
        <f>IF($A105="","",IFERROR((H105/C105),0))</f>
        <v/>
      </c>
      <c r="J105" s="14" t="str">
        <f>IF($A105="","",IFERROR((G105/C105),0))</f>
        <v/>
      </c>
    </row>
    <row r="106" spans="1:10" x14ac:dyDescent="0.25">
      <c r="C106" s="11"/>
      <c r="D106" s="12"/>
      <c r="E106" s="11"/>
      <c r="F106" s="11"/>
      <c r="G106" s="13" t="str">
        <f>IF($A106="","",(ROUND((D106*E106),2)+F106))</f>
        <v/>
      </c>
      <c r="H106" s="13" t="str">
        <f>IF($A106="","",(C106-G106))</f>
        <v/>
      </c>
      <c r="I106" s="14" t="str">
        <f>IF($A106="","",IFERROR((H106/C106),0))</f>
        <v/>
      </c>
      <c r="J106" s="14" t="str">
        <f>IF($A106="","",IFERROR((G106/C106),0))</f>
        <v/>
      </c>
    </row>
    <row r="107" spans="1:10" x14ac:dyDescent="0.25">
      <c r="C107" s="11"/>
      <c r="D107" s="12"/>
      <c r="E107" s="11"/>
      <c r="F107" s="11"/>
      <c r="G107" s="13" t="str">
        <f>IF($A107="","",(ROUND((D107*E107),2)+F107))</f>
        <v/>
      </c>
      <c r="H107" s="13" t="str">
        <f>IF($A107="","",(C107-G107))</f>
        <v/>
      </c>
      <c r="I107" s="14" t="str">
        <f>IF($A107="","",IFERROR((H107/C107),0))</f>
        <v/>
      </c>
      <c r="J107" s="14" t="str">
        <f>IF($A107="","",IFERROR((G107/C107),0))</f>
        <v/>
      </c>
    </row>
    <row r="108" spans="1:10" x14ac:dyDescent="0.25">
      <c r="C108" s="11"/>
      <c r="D108" s="12"/>
      <c r="E108" s="11"/>
      <c r="F108" s="11"/>
      <c r="G108" s="13" t="str">
        <f>IF($A108="","",(ROUND((D108*E108),2)+F108))</f>
        <v/>
      </c>
      <c r="H108" s="13" t="str">
        <f>IF($A108="","",(C108-G108))</f>
        <v/>
      </c>
      <c r="I108" s="14" t="str">
        <f>IF($A108="","",IFERROR((H108/C108),0))</f>
        <v/>
      </c>
      <c r="J108" s="14" t="str">
        <f>IF($A108="","",IFERROR((G108/C108),0))</f>
        <v/>
      </c>
    </row>
    <row r="109" spans="1:10" x14ac:dyDescent="0.25">
      <c r="C109" s="11"/>
      <c r="D109" s="12"/>
      <c r="E109" s="11"/>
      <c r="F109" s="11"/>
      <c r="G109" s="13" t="str">
        <f>IF($A109="","",(ROUND((D109*E109),2)+F109))</f>
        <v/>
      </c>
      <c r="H109" s="13" t="str">
        <f>IF($A109="","",(C109-G109))</f>
        <v/>
      </c>
      <c r="I109" s="14" t="str">
        <f>IF($A109="","",IFERROR((H109/C109),0))</f>
        <v/>
      </c>
      <c r="J109" s="14" t="str">
        <f>IF($A109="","",IFERROR((G109/C109),0))</f>
        <v/>
      </c>
    </row>
    <row r="110" spans="1:10" x14ac:dyDescent="0.25">
      <c r="C110" s="11"/>
      <c r="D110" s="12"/>
      <c r="E110" s="11"/>
      <c r="F110" s="11"/>
      <c r="G110" s="13" t="str">
        <f>IF($A110="","",(ROUND((D110*E110),2)+F110))</f>
        <v/>
      </c>
      <c r="H110" s="13" t="str">
        <f>IF($A110="","",(C110-G110))</f>
        <v/>
      </c>
      <c r="I110" s="14" t="str">
        <f>IF($A110="","",IFERROR((H110/C110),0))</f>
        <v/>
      </c>
      <c r="J110" s="14" t="str">
        <f>IF($A110="","",IFERROR((G110/C110),0))</f>
        <v/>
      </c>
    </row>
    <row r="111" spans="1:10" x14ac:dyDescent="0.25">
      <c r="C111" s="11"/>
      <c r="D111" s="12"/>
      <c r="E111" s="11"/>
      <c r="F111" s="11"/>
      <c r="G111" s="13" t="str">
        <f>IF($A111="","",(ROUND((D111*E111),2)+F111))</f>
        <v/>
      </c>
      <c r="H111" s="13" t="str">
        <f>IF($A111="","",(C111-G111))</f>
        <v/>
      </c>
      <c r="I111" s="14" t="str">
        <f>IF($A111="","",IFERROR((H111/C111),0))</f>
        <v/>
      </c>
      <c r="J111" s="14" t="str">
        <f>IF($A111="","",IFERROR((G111/C111),0))</f>
        <v/>
      </c>
    </row>
    <row r="112" spans="1:10" x14ac:dyDescent="0.25">
      <c r="C112" s="11"/>
      <c r="D112" s="12"/>
      <c r="E112" s="11"/>
      <c r="F112" s="11"/>
      <c r="G112" s="13" t="str">
        <f>IF($A112="","",(ROUND((D112*E112),2)+F112))</f>
        <v/>
      </c>
      <c r="H112" s="13" t="str">
        <f>IF($A112="","",(C112-G112))</f>
        <v/>
      </c>
      <c r="I112" s="14" t="str">
        <f>IF($A112="","",IFERROR((H112/C112),0))</f>
        <v/>
      </c>
      <c r="J112" s="14" t="str">
        <f>IF($A112="","",IFERROR((G112/C112),0))</f>
        <v/>
      </c>
    </row>
    <row r="113" spans="1:10" x14ac:dyDescent="0.25">
      <c r="C113" s="11"/>
      <c r="D113" s="12"/>
      <c r="E113" s="11"/>
      <c r="F113" s="11"/>
      <c r="G113" s="13" t="str">
        <f>IF($A113="","",(ROUND((D113*E113),2)+F113))</f>
        <v/>
      </c>
      <c r="H113" s="13" t="str">
        <f>IF($A113="","",(C113-G113))</f>
        <v/>
      </c>
      <c r="I113" s="14" t="str">
        <f>IF($A113="","",IFERROR((H113/C113),0))</f>
        <v/>
      </c>
      <c r="J113" s="14" t="str">
        <f>IF($A113="","",IFERROR((G113/C113),0))</f>
        <v/>
      </c>
    </row>
    <row r="114" spans="1:10" x14ac:dyDescent="0.25">
      <c r="C114" s="11"/>
      <c r="D114" s="12"/>
      <c r="E114" s="11"/>
      <c r="F114" s="11"/>
      <c r="G114" s="13" t="str">
        <f>IF($A114="","",(ROUND((D114*E114),2)+F114))</f>
        <v/>
      </c>
      <c r="H114" s="13" t="str">
        <f>IF($A114="","",(C114-G114))</f>
        <v/>
      </c>
      <c r="I114" s="14" t="str">
        <f>IF($A114="","",IFERROR((H114/C114),0))</f>
        <v/>
      </c>
      <c r="J114" s="14" t="str">
        <f>IF($A114="","",IFERROR((G114/C114),0))</f>
        <v/>
      </c>
    </row>
    <row r="115" spans="1:10" x14ac:dyDescent="0.25">
      <c r="C115" s="11"/>
      <c r="D115" s="12"/>
      <c r="E115" s="11"/>
      <c r="F115" s="11"/>
      <c r="G115" s="13" t="str">
        <f>IF($A115="","",(ROUND((D115*E115),2)+F115))</f>
        <v/>
      </c>
      <c r="H115" s="13" t="str">
        <f>IF($A115="","",(C115-G115))</f>
        <v/>
      </c>
      <c r="I115" s="14" t="str">
        <f>IF($A115="","",IFERROR((H115/C115),0))</f>
        <v/>
      </c>
      <c r="J115" s="14" t="str">
        <f>IF($A115="","",IFERROR((G115/C115),0))</f>
        <v/>
      </c>
    </row>
    <row r="116" spans="1:10" x14ac:dyDescent="0.25">
      <c r="C116" s="11"/>
      <c r="D116" s="12"/>
      <c r="E116" s="11"/>
      <c r="F116" s="11"/>
      <c r="G116" s="13" t="str">
        <f>IF($A116="","",(ROUND((D116*E116),2)+F116))</f>
        <v/>
      </c>
      <c r="H116" s="13" t="str">
        <f>IF($A116="","",(C116-G116))</f>
        <v/>
      </c>
      <c r="I116" s="14" t="str">
        <f>IF($A116="","",IFERROR((H116/C116),0))</f>
        <v/>
      </c>
      <c r="J116" s="14" t="str">
        <f>IF($A116="","",IFERROR((G116/C116),0))</f>
        <v/>
      </c>
    </row>
    <row r="117" spans="1:10" x14ac:dyDescent="0.25">
      <c r="C117" s="11"/>
      <c r="D117" s="12"/>
      <c r="E117" s="11"/>
      <c r="F117" s="11"/>
      <c r="G117" s="13" t="str">
        <f>IF($A117="","",(ROUND((D117*E117),2)+F117))</f>
        <v/>
      </c>
      <c r="H117" s="13" t="str">
        <f>IF($A117="","",(C117-G117))</f>
        <v/>
      </c>
      <c r="I117" s="14" t="str">
        <f>IF($A117="","",IFERROR((H117/C117),0))</f>
        <v/>
      </c>
      <c r="J117" s="14" t="str">
        <f>IF($A117="","",IFERROR((G117/C117),0))</f>
        <v/>
      </c>
    </row>
    <row r="118" spans="1:10" x14ac:dyDescent="0.25">
      <c r="C118" s="11"/>
      <c r="D118" s="12"/>
      <c r="E118" s="11"/>
      <c r="F118" s="11"/>
      <c r="G118" s="13" t="str">
        <f>IF($A118="","",(ROUND((D118*E118),2)+F118))</f>
        <v/>
      </c>
      <c r="H118" s="13" t="str">
        <f>IF($A118="","",(C118-G118))</f>
        <v/>
      </c>
      <c r="I118" s="14" t="str">
        <f>IF($A118="","",IFERROR((H118/C118),0))</f>
        <v/>
      </c>
      <c r="J118" s="14" t="str">
        <f>IF($A118="","",IFERROR((G118/C118),0))</f>
        <v/>
      </c>
    </row>
    <row r="119" spans="1:10" x14ac:dyDescent="0.25">
      <c r="C119" s="11"/>
      <c r="D119" s="12"/>
      <c r="E119" s="11"/>
      <c r="F119" s="11"/>
      <c r="G119" s="13" t="str">
        <f>IF($A119="","",(ROUND((D119*E119),2)+F119))</f>
        <v/>
      </c>
      <c r="H119" s="13" t="str">
        <f>IF($A119="","",(C119-G119))</f>
        <v/>
      </c>
      <c r="I119" s="14" t="str">
        <f>IF($A119="","",IFERROR((H119/C119),0))</f>
        <v/>
      </c>
      <c r="J119" s="14" t="str">
        <f>IF($A119="","",IFERROR((G119/C119),0))</f>
        <v/>
      </c>
    </row>
    <row r="120" spans="1:10" x14ac:dyDescent="0.25">
      <c r="C120" s="11"/>
      <c r="D120" s="12"/>
      <c r="E120" s="11"/>
      <c r="F120" s="11"/>
      <c r="G120" s="13" t="str">
        <f>IF($A120="","",(ROUND((D120*E120),2)+F120))</f>
        <v/>
      </c>
      <c r="H120" s="13" t="str">
        <f>IF($A120="","",(C120-G120))</f>
        <v/>
      </c>
      <c r="I120" s="14" t="str">
        <f>IF($A120="","",IFERROR((H120/C120),0))</f>
        <v/>
      </c>
      <c r="J120" s="14" t="str">
        <f>IF($A120="","",IFERROR((G120/C120),0))</f>
        <v/>
      </c>
    </row>
    <row r="121" spans="1:10" x14ac:dyDescent="0.25">
      <c r="C121" s="11"/>
      <c r="D121" s="12"/>
      <c r="E121" s="11"/>
      <c r="F121" s="11"/>
      <c r="G121" s="13" t="str">
        <f>IF($A121="","",(ROUND((D121*E121),2)+F121))</f>
        <v/>
      </c>
      <c r="H121" s="13" t="str">
        <f>IF($A121="","",(C121-G121))</f>
        <v/>
      </c>
      <c r="I121" s="14" t="str">
        <f>IF($A121="","",IFERROR((H121/C121),0))</f>
        <v/>
      </c>
      <c r="J121" s="14" t="str">
        <f>IF($A121="","",IFERROR((G121/C121),0))</f>
        <v/>
      </c>
    </row>
    <row r="122" spans="1:10" x14ac:dyDescent="0.25">
      <c r="C122" s="11"/>
      <c r="D122" s="12"/>
      <c r="E122" s="11"/>
      <c r="F122" s="11"/>
      <c r="G122" s="13" t="str">
        <f>IF($A122="","",(ROUND((D122*E122),2)+F122))</f>
        <v/>
      </c>
      <c r="H122" s="13" t="str">
        <f>IF($A122="","",(C122-G122))</f>
        <v/>
      </c>
      <c r="I122" s="14" t="str">
        <f>IF($A122="","",IFERROR((H122/C122),0))</f>
        <v/>
      </c>
      <c r="J122" s="14" t="str">
        <f>IF($A122="","",IFERROR((G122/C122),0))</f>
        <v/>
      </c>
    </row>
    <row r="123" spans="1:10" x14ac:dyDescent="0.25">
      <c r="C123" s="11"/>
      <c r="D123" s="12"/>
      <c r="E123" s="11"/>
      <c r="F123" s="11"/>
      <c r="G123" s="13" t="str">
        <f>IF($A123="","",(ROUND((D123*E123),2)+F123))</f>
        <v/>
      </c>
      <c r="H123" s="13" t="str">
        <f>IF($A123="","",(C123-G123))</f>
        <v/>
      </c>
      <c r="I123" s="14" t="str">
        <f>IF($A123="","",IFERROR((H123/C123),0))</f>
        <v/>
      </c>
      <c r="J123" s="14" t="str">
        <f>IF($A123="","",IFERROR((G123/C123),0))</f>
        <v/>
      </c>
    </row>
    <row r="124" spans="1:10" x14ac:dyDescent="0.25">
      <c r="C124" s="11"/>
      <c r="D124" s="12"/>
      <c r="E124" s="11"/>
      <c r="F124" s="11"/>
      <c r="G124" s="13" t="str">
        <f>IF($A124="","",(ROUND((D124*E124),2)+F124))</f>
        <v/>
      </c>
      <c r="H124" s="13" t="str">
        <f>IF($A124="","",(C124-G124))</f>
        <v/>
      </c>
      <c r="I124" s="14" t="str">
        <f>IF($A124="","",IFERROR((H124/C124),0))</f>
        <v/>
      </c>
      <c r="J124" s="14" t="str">
        <f>IF($A124="","",IFERROR((G124/C124),0))</f>
        <v/>
      </c>
    </row>
    <row r="125" spans="1:10" x14ac:dyDescent="0.25">
      <c r="C125" s="11"/>
      <c r="D125" s="12"/>
      <c r="E125" s="11"/>
      <c r="F125" s="11"/>
      <c r="G125" s="13" t="str">
        <f>IF($A125="","",(ROUND((D125*E125),2)+F125))</f>
        <v/>
      </c>
      <c r="H125" s="13" t="str">
        <f>IF($A125="","",(C125-G125))</f>
        <v/>
      </c>
      <c r="I125" s="14" t="str">
        <f>IF($A125="","",IFERROR((H125/C125),0))</f>
        <v/>
      </c>
      <c r="J125" s="14" t="str">
        <f>IF($A125="","",IFERROR((G125/C125),0))</f>
        <v/>
      </c>
    </row>
    <row r="126" spans="1:10" x14ac:dyDescent="0.25">
      <c r="C126" s="11"/>
      <c r="D126" s="12"/>
      <c r="E126" s="11"/>
      <c r="F126" s="11"/>
      <c r="G126" s="13" t="str">
        <f>IF($A126="","",(ROUND((D126*E126),2)+F126))</f>
        <v/>
      </c>
      <c r="H126" s="13" t="str">
        <f>IF($A126="","",(C126-G126))</f>
        <v/>
      </c>
      <c r="I126" s="14" t="str">
        <f>IF($A126="","",IFERROR((H126/C126),0))</f>
        <v/>
      </c>
      <c r="J126" s="14" t="str">
        <f>IF($A126="","",IFERROR((G126/C126),0))</f>
        <v/>
      </c>
    </row>
    <row r="127" spans="1:10" x14ac:dyDescent="0.25">
      <c r="C127" s="11"/>
      <c r="D127" s="12"/>
      <c r="E127" s="11"/>
      <c r="F127" s="11"/>
      <c r="G127" s="13" t="str">
        <f>IF($A127="","",(ROUND((D127*E127),2)+F127))</f>
        <v/>
      </c>
      <c r="H127" s="13" t="str">
        <f>IF($A127="","",(C127-G127))</f>
        <v/>
      </c>
      <c r="I127" s="14" t="str">
        <f>IF($A127="","",IFERROR((H127/C127),0))</f>
        <v/>
      </c>
      <c r="J127" s="14" t="str">
        <f>IF($A127="","",IFERROR((G127/C127),0))</f>
        <v/>
      </c>
    </row>
    <row r="128" spans="1:10" x14ac:dyDescent="0.25">
      <c r="C128" s="11"/>
      <c r="D128" s="12"/>
      <c r="E128" s="11"/>
      <c r="F128" s="11"/>
      <c r="G128" s="13" t="str">
        <f>IF($A128="","",(ROUND((D128*E128),2)+F128))</f>
        <v/>
      </c>
      <c r="H128" s="13" t="str">
        <f>IF($A128="","",(C128-G128))</f>
        <v/>
      </c>
      <c r="I128" s="14" t="str">
        <f>IF($A128="","",IFERROR((H128/C128),0))</f>
        <v/>
      </c>
      <c r="J128" s="14" t="str">
        <f>IF($A128="","",IFERROR((G128/C128),0))</f>
        <v/>
      </c>
    </row>
    <row r="129" spans="1:10" x14ac:dyDescent="0.25">
      <c r="C129" s="11"/>
      <c r="D129" s="12"/>
      <c r="E129" s="11"/>
      <c r="F129" s="11"/>
      <c r="G129" s="13" t="str">
        <f>IF($A129="","",(ROUND((D129*E129),2)+F129))</f>
        <v/>
      </c>
      <c r="H129" s="13" t="str">
        <f>IF($A129="","",(C129-G129))</f>
        <v/>
      </c>
      <c r="I129" s="14" t="str">
        <f>IF($A129="","",IFERROR((H129/C129),0))</f>
        <v/>
      </c>
      <c r="J129" s="14" t="str">
        <f>IF($A129="","",IFERROR((G129/C129),0))</f>
        <v/>
      </c>
    </row>
    <row r="130" spans="1:10" x14ac:dyDescent="0.25">
      <c r="C130" s="11"/>
      <c r="D130" s="12"/>
      <c r="E130" s="11"/>
      <c r="F130" s="11"/>
      <c r="G130" s="13" t="str">
        <f>IF($A130="","",(ROUND((D130*E130),2)+F130))</f>
        <v/>
      </c>
      <c r="H130" s="13" t="str">
        <f>IF($A130="","",(C130-G130))</f>
        <v/>
      </c>
      <c r="I130" s="14" t="str">
        <f>IF($A130="","",IFERROR((H130/C130),0))</f>
        <v/>
      </c>
      <c r="J130" s="14" t="str">
        <f>IF($A130="","",IFERROR((G130/C130),0))</f>
        <v/>
      </c>
    </row>
    <row r="131" spans="1:10" x14ac:dyDescent="0.25">
      <c r="C131" s="11"/>
      <c r="D131" s="12"/>
      <c r="E131" s="11"/>
      <c r="F131" s="11"/>
      <c r="G131" s="13" t="str">
        <f>IF($A131="","",(ROUND((D131*E131),2)+F131))</f>
        <v/>
      </c>
      <c r="H131" s="13" t="str">
        <f>IF($A131="","",(C131-G131))</f>
        <v/>
      </c>
      <c r="I131" s="14" t="str">
        <f>IF($A131="","",IFERROR((H131/C131),0))</f>
        <v/>
      </c>
      <c r="J131" s="14" t="str">
        <f>IF($A131="","",IFERROR((G131/C131),0))</f>
        <v/>
      </c>
    </row>
    <row r="132" spans="1:10" x14ac:dyDescent="0.25">
      <c r="C132" s="11"/>
      <c r="D132" s="12"/>
      <c r="E132" s="11"/>
      <c r="F132" s="11"/>
      <c r="G132" s="13" t="str">
        <f>IF($A132="","",(ROUND((D132*E132),2)+F132))</f>
        <v/>
      </c>
      <c r="H132" s="13" t="str">
        <f>IF($A132="","",(C132-G132))</f>
        <v/>
      </c>
      <c r="I132" s="14" t="str">
        <f>IF($A132="","",IFERROR((H132/C132),0))</f>
        <v/>
      </c>
      <c r="J132" s="14" t="str">
        <f>IF($A132="","",IFERROR((G132/C132),0))</f>
        <v/>
      </c>
    </row>
    <row r="133" spans="1:10" x14ac:dyDescent="0.25">
      <c r="C133" s="11"/>
      <c r="D133" s="12"/>
      <c r="E133" s="11"/>
      <c r="F133" s="11"/>
      <c r="G133" s="13" t="str">
        <f>IF($A133="","",(ROUND((D133*E133),2)+F133))</f>
        <v/>
      </c>
      <c r="H133" s="13" t="str">
        <f>IF($A133="","",(C133-G133))</f>
        <v/>
      </c>
      <c r="I133" s="14" t="str">
        <f>IF($A133="","",IFERROR((H133/C133),0))</f>
        <v/>
      </c>
      <c r="J133" s="14" t="str">
        <f>IF($A133="","",IFERROR((G133/C133),0))</f>
        <v/>
      </c>
    </row>
    <row r="134" spans="1:10" x14ac:dyDescent="0.25">
      <c r="C134" s="11"/>
      <c r="D134" s="12"/>
      <c r="E134" s="11"/>
      <c r="F134" s="11"/>
      <c r="G134" s="13" t="str">
        <f>IF($A134="","",(ROUND((D134*E134),2)+F134))</f>
        <v/>
      </c>
      <c r="H134" s="13" t="str">
        <f>IF($A134="","",(C134-G134))</f>
        <v/>
      </c>
      <c r="I134" s="14" t="str">
        <f>IF($A134="","",IFERROR((H134/C134),0))</f>
        <v/>
      </c>
      <c r="J134" s="14" t="str">
        <f>IF($A134="","",IFERROR((G134/C134),0))</f>
        <v/>
      </c>
    </row>
    <row r="135" spans="1:10" x14ac:dyDescent="0.25">
      <c r="C135" s="11"/>
      <c r="D135" s="12"/>
      <c r="E135" s="11"/>
      <c r="F135" s="11"/>
      <c r="G135" s="13" t="str">
        <f>IF($A135="","",(ROUND((D135*E135),2)+F135))</f>
        <v/>
      </c>
      <c r="H135" s="13" t="str">
        <f>IF($A135="","",(C135-G135))</f>
        <v/>
      </c>
      <c r="I135" s="14" t="str">
        <f>IF($A135="","",IFERROR((H135/C135),0))</f>
        <v/>
      </c>
      <c r="J135" s="14" t="str">
        <f>IF($A135="","",IFERROR((G135/C135),0))</f>
        <v/>
      </c>
    </row>
    <row r="136" spans="1:10" x14ac:dyDescent="0.25">
      <c r="C136" s="11"/>
      <c r="D136" s="12"/>
      <c r="E136" s="11"/>
      <c r="F136" s="11"/>
      <c r="G136" s="13" t="str">
        <f>IF($A136="","",(ROUND((D136*E136),2)+F136))</f>
        <v/>
      </c>
      <c r="H136" s="13" t="str">
        <f>IF($A136="","",(C136-G136))</f>
        <v/>
      </c>
      <c r="I136" s="14" t="str">
        <f>IF($A136="","",IFERROR((H136/C136),0))</f>
        <v/>
      </c>
      <c r="J136" s="14" t="str">
        <f>IF($A136="","",IFERROR((G136/C136),0))</f>
        <v/>
      </c>
    </row>
    <row r="137" spans="1:10" x14ac:dyDescent="0.25">
      <c r="C137" s="11"/>
      <c r="D137" s="12"/>
      <c r="E137" s="11"/>
      <c r="F137" s="11"/>
      <c r="G137" s="13" t="str">
        <f>IF($A137="","",(ROUND((D137*E137),2)+F137))</f>
        <v/>
      </c>
      <c r="H137" s="13" t="str">
        <f>IF($A137="","",(C137-G137))</f>
        <v/>
      </c>
      <c r="I137" s="14" t="str">
        <f>IF($A137="","",IFERROR((H137/C137),0))</f>
        <v/>
      </c>
      <c r="J137" s="14" t="str">
        <f>IF($A137="","",IFERROR((G137/C137),0))</f>
        <v/>
      </c>
    </row>
    <row r="138" spans="1:10" x14ac:dyDescent="0.25">
      <c r="C138" s="11"/>
      <c r="D138" s="12"/>
      <c r="E138" s="11"/>
      <c r="F138" s="11"/>
      <c r="G138" s="13" t="str">
        <f>IF($A138="","",(ROUND((D138*E138),2)+F138))</f>
        <v/>
      </c>
      <c r="H138" s="13" t="str">
        <f>IF($A138="","",(C138-G138))</f>
        <v/>
      </c>
      <c r="I138" s="14" t="str">
        <f>IF($A138="","",IFERROR((H138/C138),0))</f>
        <v/>
      </c>
      <c r="J138" s="14" t="str">
        <f>IF($A138="","",IFERROR((G138/C138),0))</f>
        <v/>
      </c>
    </row>
    <row r="139" spans="1:10" x14ac:dyDescent="0.25">
      <c r="C139" s="11"/>
      <c r="D139" s="12"/>
      <c r="E139" s="11"/>
      <c r="F139" s="11"/>
      <c r="G139" s="13" t="str">
        <f>IF($A139="","",(ROUND((D139*E139),2)+F139))</f>
        <v/>
      </c>
      <c r="H139" s="13" t="str">
        <f>IF($A139="","",(C139-G139))</f>
        <v/>
      </c>
      <c r="I139" s="14" t="str">
        <f>IF($A139="","",IFERROR((H139/C139),0))</f>
        <v/>
      </c>
      <c r="J139" s="14" t="str">
        <f>IF($A139="","",IFERROR((G139/C139),0))</f>
        <v/>
      </c>
    </row>
    <row r="140" spans="1:10" x14ac:dyDescent="0.25">
      <c r="C140" s="11"/>
      <c r="D140" s="12"/>
      <c r="E140" s="11"/>
      <c r="F140" s="11"/>
      <c r="G140" s="13" t="str">
        <f>IF($A140="","",(ROUND((D140*E140),2)+F140))</f>
        <v/>
      </c>
      <c r="H140" s="13" t="str">
        <f>IF($A140="","",(C140-G140))</f>
        <v/>
      </c>
      <c r="I140" s="14" t="str">
        <f>IF($A140="","",IFERROR((H140/C140),0))</f>
        <v/>
      </c>
      <c r="J140" s="14" t="str">
        <f>IF($A140="","",IFERROR((G140/C140),0))</f>
        <v/>
      </c>
    </row>
    <row r="141" spans="1:10" x14ac:dyDescent="0.25">
      <c r="C141" s="11"/>
      <c r="D141" s="12"/>
      <c r="E141" s="11"/>
      <c r="F141" s="11"/>
      <c r="G141" s="13" t="str">
        <f>IF($A141="","",(ROUND((D141*E141),2)+F141))</f>
        <v/>
      </c>
      <c r="H141" s="13" t="str">
        <f>IF($A141="","",(C141-G141))</f>
        <v/>
      </c>
      <c r="I141" s="14" t="str">
        <f>IF($A141="","",IFERROR((H141/C141),0))</f>
        <v/>
      </c>
      <c r="J141" s="14" t="str">
        <f>IF($A141="","",IFERROR((G141/C141),0))</f>
        <v/>
      </c>
    </row>
    <row r="142" spans="1:10" x14ac:dyDescent="0.25">
      <c r="C142" s="11"/>
      <c r="D142" s="12"/>
      <c r="E142" s="11"/>
      <c r="F142" s="11"/>
      <c r="G142" s="13" t="str">
        <f>IF($A142="","",(ROUND((D142*E142),2)+F142))</f>
        <v/>
      </c>
      <c r="H142" s="13" t="str">
        <f>IF($A142="","",(C142-G142))</f>
        <v/>
      </c>
      <c r="I142" s="14" t="str">
        <f>IF($A142="","",IFERROR((H142/C142),0))</f>
        <v/>
      </c>
      <c r="J142" s="14" t="str">
        <f>IF($A142="","",IFERROR((G142/C142),0))</f>
        <v/>
      </c>
    </row>
    <row r="143" spans="1:10" x14ac:dyDescent="0.25">
      <c r="C143" s="11"/>
      <c r="D143" s="12"/>
      <c r="E143" s="11"/>
      <c r="F143" s="11"/>
      <c r="G143" s="13" t="str">
        <f>IF($A143="","",(ROUND((D143*E143),2)+F143))</f>
        <v/>
      </c>
      <c r="H143" s="13" t="str">
        <f>IF($A143="","",(C143-G143))</f>
        <v/>
      </c>
      <c r="I143" s="14" t="str">
        <f>IF($A143="","",IFERROR((H143/C143),0))</f>
        <v/>
      </c>
      <c r="J143" s="14" t="str">
        <f>IF($A143="","",IFERROR((G143/C143),0))</f>
        <v/>
      </c>
    </row>
    <row r="144" spans="1:10" x14ac:dyDescent="0.25">
      <c r="C144" s="11"/>
      <c r="D144" s="12"/>
      <c r="E144" s="11"/>
      <c r="F144" s="11"/>
      <c r="G144" s="13" t="str">
        <f>IF($A144="","",(ROUND((D144*E144),2)+F144))</f>
        <v/>
      </c>
      <c r="H144" s="13" t="str">
        <f>IF($A144="","",(C144-G144))</f>
        <v/>
      </c>
      <c r="I144" s="14" t="str">
        <f>IF($A144="","",IFERROR((H144/C144),0))</f>
        <v/>
      </c>
      <c r="J144" s="14" t="str">
        <f>IF($A144="","",IFERROR((G144/C144),0))</f>
        <v/>
      </c>
    </row>
    <row r="145" spans="1:10" x14ac:dyDescent="0.25">
      <c r="C145" s="11"/>
      <c r="D145" s="12"/>
      <c r="E145" s="11"/>
      <c r="F145" s="11"/>
      <c r="G145" s="13" t="str">
        <f>IF($A145="","",(ROUND((D145*E145),2)+F145))</f>
        <v/>
      </c>
      <c r="H145" s="13" t="str">
        <f>IF($A145="","",(C145-G145))</f>
        <v/>
      </c>
      <c r="I145" s="14" t="str">
        <f>IF($A145="","",IFERROR((H145/C145),0))</f>
        <v/>
      </c>
      <c r="J145" s="14" t="str">
        <f>IF($A145="","",IFERROR((G145/C145),0))</f>
        <v/>
      </c>
    </row>
    <row r="146" spans="1:10" x14ac:dyDescent="0.25">
      <c r="C146" s="11"/>
      <c r="D146" s="12"/>
      <c r="E146" s="11"/>
      <c r="F146" s="11"/>
      <c r="G146" s="13" t="str">
        <f>IF($A146="","",(ROUND((D146*E146),2)+F146))</f>
        <v/>
      </c>
      <c r="H146" s="13" t="str">
        <f>IF($A146="","",(C146-G146))</f>
        <v/>
      </c>
      <c r="I146" s="14" t="str">
        <f>IF($A146="","",IFERROR((H146/C146),0))</f>
        <v/>
      </c>
      <c r="J146" s="14" t="str">
        <f>IF($A146="","",IFERROR((G146/C146),0))</f>
        <v/>
      </c>
    </row>
    <row r="147" spans="1:10" x14ac:dyDescent="0.25">
      <c r="C147" s="11"/>
      <c r="D147" s="12"/>
      <c r="E147" s="11"/>
      <c r="F147" s="11"/>
      <c r="G147" s="13" t="str">
        <f>IF($A147="","",(ROUND((D147*E147),2)+F147))</f>
        <v/>
      </c>
      <c r="H147" s="13" t="str">
        <f>IF($A147="","",(C147-G147))</f>
        <v/>
      </c>
      <c r="I147" s="14" t="str">
        <f>IF($A147="","",IFERROR((H147/C147),0))</f>
        <v/>
      </c>
      <c r="J147" s="14" t="str">
        <f>IF($A147="","",IFERROR((G147/C147),0))</f>
        <v/>
      </c>
    </row>
    <row r="148" spans="1:10" x14ac:dyDescent="0.25">
      <c r="C148" s="11"/>
      <c r="D148" s="12"/>
      <c r="E148" s="11"/>
      <c r="F148" s="11"/>
      <c r="G148" s="13" t="str">
        <f>IF($A148="","",(ROUND((D148*E148),2)+F148))</f>
        <v/>
      </c>
      <c r="H148" s="13" t="str">
        <f>IF($A148="","",(C148-G148))</f>
        <v/>
      </c>
      <c r="I148" s="14" t="str">
        <f>IF($A148="","",IFERROR((H148/C148),0))</f>
        <v/>
      </c>
      <c r="J148" s="14" t="str">
        <f>IF($A148="","",IFERROR((G148/C148),0))</f>
        <v/>
      </c>
    </row>
    <row r="149" spans="1:10" x14ac:dyDescent="0.25">
      <c r="C149" s="11"/>
      <c r="D149" s="12"/>
      <c r="E149" s="11"/>
      <c r="F149" s="11"/>
      <c r="G149" s="13" t="str">
        <f>IF($A149="","",(ROUND((D149*E149),2)+F149))</f>
        <v/>
      </c>
      <c r="H149" s="13" t="str">
        <f>IF($A149="","",(C149-G149))</f>
        <v/>
      </c>
      <c r="I149" s="14" t="str">
        <f>IF($A149="","",IFERROR((H149/C149),0))</f>
        <v/>
      </c>
      <c r="J149" s="14" t="str">
        <f>IF($A149="","",IFERROR((G149/C149),0))</f>
        <v/>
      </c>
    </row>
    <row r="150" spans="1:10" x14ac:dyDescent="0.25">
      <c r="C150" s="11"/>
      <c r="D150" s="12"/>
      <c r="E150" s="11"/>
      <c r="F150" s="11"/>
      <c r="G150" s="13" t="str">
        <f>IF($A150="","",(ROUND((D150*E150),2)+F150))</f>
        <v/>
      </c>
      <c r="H150" s="13" t="str">
        <f>IF($A150="","",(C150-G150))</f>
        <v/>
      </c>
      <c r="I150" s="14" t="str">
        <f>IF($A150="","",IFERROR((H150/C150),0))</f>
        <v/>
      </c>
      <c r="J150" s="14" t="str">
        <f>IF($A150="","",IFERROR((G150/C150),0))</f>
        <v/>
      </c>
    </row>
    <row r="151" spans="1:10" x14ac:dyDescent="0.25">
      <c r="C151" s="11"/>
      <c r="D151" s="12"/>
      <c r="E151" s="11"/>
      <c r="F151" s="11"/>
      <c r="G151" s="13" t="str">
        <f>IF($A151="","",(ROUND((D151*E151),2)+F151))</f>
        <v/>
      </c>
      <c r="H151" s="13" t="str">
        <f>IF($A151="","",(C151-G151))</f>
        <v/>
      </c>
      <c r="I151" s="14" t="str">
        <f>IF($A151="","",IFERROR((H151/C151),0))</f>
        <v/>
      </c>
      <c r="J151" s="14" t="str">
        <f>IF($A151="","",IFERROR((G151/C151),0))</f>
        <v/>
      </c>
    </row>
    <row r="152" spans="1:10" x14ac:dyDescent="0.25">
      <c r="C152" s="11"/>
      <c r="D152" s="12"/>
      <c r="E152" s="11"/>
      <c r="F152" s="11"/>
      <c r="G152" s="13" t="str">
        <f>IF($A152="","",(ROUND((D152*E152),2)+F152))</f>
        <v/>
      </c>
      <c r="H152" s="13" t="str">
        <f>IF($A152="","",(C152-G152))</f>
        <v/>
      </c>
      <c r="I152" s="14" t="str">
        <f>IF($A152="","",IFERROR((H152/C152),0))</f>
        <v/>
      </c>
      <c r="J152" s="14" t="str">
        <f>IF($A152="","",IFERROR((G152/C152),0))</f>
        <v/>
      </c>
    </row>
    <row r="153" spans="1:10" x14ac:dyDescent="0.25">
      <c r="C153" s="11"/>
      <c r="D153" s="12"/>
      <c r="E153" s="11"/>
      <c r="F153" s="11"/>
      <c r="G153" s="13" t="str">
        <f>IF($A153="","",(ROUND((D153*E153),2)+F153))</f>
        <v/>
      </c>
      <c r="H153" s="13" t="str">
        <f>IF($A153="","",(C153-G153))</f>
        <v/>
      </c>
      <c r="I153" s="14" t="str">
        <f>IF($A153="","",IFERROR((H153/C153),0))</f>
        <v/>
      </c>
      <c r="J153" s="14" t="str">
        <f>IF($A153="","",IFERROR((G153/C153),0))</f>
        <v/>
      </c>
    </row>
    <row r="154" spans="1:10" x14ac:dyDescent="0.25">
      <c r="C154" s="11"/>
      <c r="D154" s="12"/>
      <c r="E154" s="11"/>
      <c r="F154" s="11"/>
      <c r="G154" s="13" t="str">
        <f>IF($A154="","",(ROUND((D154*E154),2)+F154))</f>
        <v/>
      </c>
      <c r="H154" s="13" t="str">
        <f>IF($A154="","",(C154-G154))</f>
        <v/>
      </c>
      <c r="I154" s="14" t="str">
        <f>IF($A154="","",IFERROR((H154/C154),0))</f>
        <v/>
      </c>
      <c r="J154" s="14" t="str">
        <f>IF($A154="","",IFERROR((G154/C154),0))</f>
        <v/>
      </c>
    </row>
    <row r="155" spans="1:10" x14ac:dyDescent="0.25">
      <c r="C155" s="11"/>
      <c r="D155" s="12"/>
      <c r="E155" s="11"/>
      <c r="F155" s="11"/>
      <c r="G155" s="13" t="str">
        <f>IF($A155="","",(ROUND((D155*E155),2)+F155))</f>
        <v/>
      </c>
      <c r="H155" s="13" t="str">
        <f>IF($A155="","",(C155-G155))</f>
        <v/>
      </c>
      <c r="I155" s="14" t="str">
        <f>IF($A155="","",IFERROR((H155/C155),0))</f>
        <v/>
      </c>
      <c r="J155" s="14" t="str">
        <f>IF($A155="","",IFERROR((G155/C155),0))</f>
        <v/>
      </c>
    </row>
    <row r="156" spans="1:10" x14ac:dyDescent="0.25">
      <c r="C156" s="11"/>
      <c r="D156" s="12"/>
      <c r="E156" s="11"/>
      <c r="F156" s="11"/>
      <c r="G156" s="13" t="str">
        <f>IF($A156="","",(ROUND((D156*E156),2)+F156))</f>
        <v/>
      </c>
      <c r="H156" s="13" t="str">
        <f>IF($A156="","",(C156-G156))</f>
        <v/>
      </c>
      <c r="I156" s="14" t="str">
        <f>IF($A156="","",IFERROR((H156/C156),0))</f>
        <v/>
      </c>
      <c r="J156" s="14" t="str">
        <f>IF($A156="","",IFERROR((G156/C156),0))</f>
        <v/>
      </c>
    </row>
    <row r="157" spans="1:10" x14ac:dyDescent="0.25">
      <c r="C157" s="11"/>
      <c r="D157" s="12"/>
      <c r="E157" s="11"/>
      <c r="F157" s="11"/>
      <c r="G157" s="13" t="str">
        <f>IF($A157="","",(ROUND((D157*E157),2)+F157))</f>
        <v/>
      </c>
      <c r="H157" s="13" t="str">
        <f>IF($A157="","",(C157-G157))</f>
        <v/>
      </c>
      <c r="I157" s="14" t="str">
        <f>IF($A157="","",IFERROR((H157/C157),0))</f>
        <v/>
      </c>
      <c r="J157" s="14" t="str">
        <f>IF($A157="","",IFERROR((G157/C157),0))</f>
        <v/>
      </c>
    </row>
    <row r="158" spans="1:10" x14ac:dyDescent="0.25">
      <c r="C158" s="11"/>
      <c r="D158" s="12"/>
      <c r="E158" s="11"/>
      <c r="F158" s="11"/>
      <c r="G158" s="13" t="str">
        <f>IF($A158="","",(ROUND((D158*E158),2)+F158))</f>
        <v/>
      </c>
      <c r="H158" s="13" t="str">
        <f>IF($A158="","",(C158-G158))</f>
        <v/>
      </c>
      <c r="I158" s="14" t="str">
        <f>IF($A158="","",IFERROR((H158/C158),0))</f>
        <v/>
      </c>
      <c r="J158" s="14" t="str">
        <f>IF($A158="","",IFERROR((G158/C158),0))</f>
        <v/>
      </c>
    </row>
    <row r="159" spans="1:10" x14ac:dyDescent="0.25">
      <c r="C159" s="11"/>
      <c r="D159" s="12"/>
      <c r="E159" s="11"/>
      <c r="F159" s="11"/>
      <c r="G159" s="13" t="str">
        <f>IF($A159="","",(ROUND((D159*E159),2)+F159))</f>
        <v/>
      </c>
      <c r="H159" s="13" t="str">
        <f>IF($A159="","",(C159-G159))</f>
        <v/>
      </c>
      <c r="I159" s="14" t="str">
        <f>IF($A159="","",IFERROR((H159/C159),0))</f>
        <v/>
      </c>
      <c r="J159" s="14" t="str">
        <f>IF($A159="","",IFERROR((G159/C159),0))</f>
        <v/>
      </c>
    </row>
    <row r="160" spans="1:10" x14ac:dyDescent="0.25">
      <c r="C160" s="11"/>
      <c r="D160" s="12"/>
      <c r="E160" s="11"/>
      <c r="F160" s="11"/>
      <c r="G160" s="13" t="str">
        <f>IF($A160="","",(ROUND((D160*E160),2)+F160))</f>
        <v/>
      </c>
      <c r="H160" s="13" t="str">
        <f>IF($A160="","",(C160-G160))</f>
        <v/>
      </c>
      <c r="I160" s="14" t="str">
        <f>IF($A160="","",IFERROR((H160/C160),0))</f>
        <v/>
      </c>
      <c r="J160" s="14" t="str">
        <f>IF($A160="","",IFERROR((G160/C160),0))</f>
        <v/>
      </c>
    </row>
    <row r="161" spans="1:10" x14ac:dyDescent="0.25">
      <c r="C161" s="11"/>
      <c r="D161" s="12"/>
      <c r="E161" s="11"/>
      <c r="F161" s="11"/>
      <c r="G161" s="13" t="str">
        <f>IF($A161="","",(ROUND((D161*E161),2)+F161))</f>
        <v/>
      </c>
      <c r="H161" s="13" t="str">
        <f>IF($A161="","",(C161-G161))</f>
        <v/>
      </c>
      <c r="I161" s="14" t="str">
        <f>IF($A161="","",IFERROR((H161/C161),0))</f>
        <v/>
      </c>
      <c r="J161" s="14" t="str">
        <f>IF($A161="","",IFERROR((G161/C161),0))</f>
        <v/>
      </c>
    </row>
    <row r="162" spans="1:10" x14ac:dyDescent="0.25">
      <c r="C162" s="11"/>
      <c r="D162" s="12"/>
      <c r="E162" s="11"/>
      <c r="F162" s="11"/>
      <c r="G162" s="13" t="str">
        <f>IF($A162="","",(ROUND((D162*E162),2)+F162))</f>
        <v/>
      </c>
      <c r="H162" s="13" t="str">
        <f>IF($A162="","",(C162-G162))</f>
        <v/>
      </c>
      <c r="I162" s="14" t="str">
        <f>IF($A162="","",IFERROR((H162/C162),0))</f>
        <v/>
      </c>
      <c r="J162" s="14" t="str">
        <f>IF($A162="","",IFERROR((G162/C162),0))</f>
        <v/>
      </c>
    </row>
    <row r="163" spans="1:10" x14ac:dyDescent="0.25">
      <c r="C163" s="11"/>
      <c r="D163" s="12"/>
      <c r="E163" s="11"/>
      <c r="F163" s="11"/>
      <c r="G163" s="13" t="str">
        <f>IF($A163="","",(ROUND((D163*E163),2)+F163))</f>
        <v/>
      </c>
      <c r="H163" s="13" t="str">
        <f>IF($A163="","",(C163-G163))</f>
        <v/>
      </c>
      <c r="I163" s="14" t="str">
        <f>IF($A163="","",IFERROR((H163/C163),0))</f>
        <v/>
      </c>
      <c r="J163" s="14" t="str">
        <f>IF($A163="","",IFERROR((G163/C163),0))</f>
        <v/>
      </c>
    </row>
    <row r="164" spans="1:10" x14ac:dyDescent="0.25">
      <c r="C164" s="11"/>
      <c r="D164" s="12"/>
      <c r="E164" s="11"/>
      <c r="F164" s="11"/>
      <c r="G164" s="13" t="str">
        <f>IF($A164="","",(ROUND((D164*E164),2)+F164))</f>
        <v/>
      </c>
      <c r="H164" s="13" t="str">
        <f>IF($A164="","",(C164-G164))</f>
        <v/>
      </c>
      <c r="I164" s="14" t="str">
        <f>IF($A164="","",IFERROR((H164/C164),0))</f>
        <v/>
      </c>
      <c r="J164" s="14" t="str">
        <f>IF($A164="","",IFERROR((G164/C164),0))</f>
        <v/>
      </c>
    </row>
    <row r="165" spans="1:10" x14ac:dyDescent="0.25">
      <c r="C165" s="11"/>
      <c r="D165" s="12"/>
      <c r="E165" s="11"/>
      <c r="F165" s="11"/>
      <c r="G165" s="13" t="str">
        <f>IF($A165="","",(ROUND((D165*E165),2)+F165))</f>
        <v/>
      </c>
      <c r="H165" s="13" t="str">
        <f>IF($A165="","",(C165-G165))</f>
        <v/>
      </c>
      <c r="I165" s="14" t="str">
        <f>IF($A165="","",IFERROR((H165/C165),0))</f>
        <v/>
      </c>
      <c r="J165" s="14" t="str">
        <f>IF($A165="","",IFERROR((G165/C165),0))</f>
        <v/>
      </c>
    </row>
    <row r="166" spans="1:10" x14ac:dyDescent="0.25">
      <c r="C166" s="11"/>
      <c r="D166" s="12"/>
      <c r="E166" s="11"/>
      <c r="F166" s="11"/>
      <c r="G166" s="13" t="str">
        <f>IF($A166="","",(ROUND((D166*E166),2)+F166))</f>
        <v/>
      </c>
      <c r="H166" s="13" t="str">
        <f>IF($A166="","",(C166-G166))</f>
        <v/>
      </c>
      <c r="I166" s="14" t="str">
        <f>IF($A166="","",IFERROR((H166/C166),0))</f>
        <v/>
      </c>
      <c r="J166" s="14" t="str">
        <f>IF($A166="","",IFERROR((G166/C166),0))</f>
        <v/>
      </c>
    </row>
    <row r="167" spans="1:10" x14ac:dyDescent="0.25">
      <c r="C167" s="11"/>
      <c r="D167" s="12"/>
      <c r="E167" s="11"/>
      <c r="F167" s="11"/>
      <c r="G167" s="13" t="str">
        <f>IF($A167="","",(ROUND((D167*E167),2)+F167))</f>
        <v/>
      </c>
      <c r="H167" s="13" t="str">
        <f>IF($A167="","",(C167-G167))</f>
        <v/>
      </c>
      <c r="I167" s="14" t="str">
        <f>IF($A167="","",IFERROR((H167/C167),0))</f>
        <v/>
      </c>
      <c r="J167" s="14" t="str">
        <f>IF($A167="","",IFERROR((G167/C167),0))</f>
        <v/>
      </c>
    </row>
    <row r="168" spans="1:10" x14ac:dyDescent="0.25">
      <c r="C168" s="11"/>
      <c r="D168" s="12"/>
      <c r="E168" s="11"/>
      <c r="F168" s="11"/>
      <c r="G168" s="13" t="str">
        <f>IF($A168="","",(ROUND((D168*E168),2)+F168))</f>
        <v/>
      </c>
      <c r="H168" s="13" t="str">
        <f>IF($A168="","",(C168-G168))</f>
        <v/>
      </c>
      <c r="I168" s="14" t="str">
        <f>IF($A168="","",IFERROR((H168/C168),0))</f>
        <v/>
      </c>
      <c r="J168" s="14" t="str">
        <f>IF($A168="","",IFERROR((G168/C168),0))</f>
        <v/>
      </c>
    </row>
    <row r="169" spans="1:10" x14ac:dyDescent="0.25">
      <c r="C169" s="11"/>
      <c r="D169" s="12"/>
      <c r="E169" s="11"/>
      <c r="F169" s="11"/>
      <c r="G169" s="13" t="str">
        <f>IF($A169="","",(ROUND((D169*E169),2)+F169))</f>
        <v/>
      </c>
      <c r="H169" s="13" t="str">
        <f>IF($A169="","",(C169-G169))</f>
        <v/>
      </c>
      <c r="I169" s="14" t="str">
        <f>IF($A169="","",IFERROR((H169/C169),0))</f>
        <v/>
      </c>
      <c r="J169" s="14" t="str">
        <f>IF($A169="","",IFERROR((G169/C169),0))</f>
        <v/>
      </c>
    </row>
    <row r="170" spans="1:10" x14ac:dyDescent="0.25">
      <c r="C170" s="11"/>
      <c r="D170" s="12"/>
      <c r="E170" s="11"/>
      <c r="F170" s="11"/>
      <c r="G170" s="13" t="str">
        <f>IF($A170="","",(ROUND((D170*E170),2)+F170))</f>
        <v/>
      </c>
      <c r="H170" s="13" t="str">
        <f>IF($A170="","",(C170-G170))</f>
        <v/>
      </c>
      <c r="I170" s="14" t="str">
        <f>IF($A170="","",IFERROR((H170/C170),0))</f>
        <v/>
      </c>
      <c r="J170" s="14" t="str">
        <f>IF($A170="","",IFERROR((G170/C170),0))</f>
        <v/>
      </c>
    </row>
    <row r="171" spans="1:10" x14ac:dyDescent="0.25">
      <c r="C171" s="11"/>
      <c r="D171" s="12"/>
      <c r="E171" s="11"/>
      <c r="F171" s="11"/>
      <c r="G171" s="13" t="str">
        <f>IF($A171="","",(ROUND((D171*E171),2)+F171))</f>
        <v/>
      </c>
      <c r="H171" s="13" t="str">
        <f>IF($A171="","",(C171-G171))</f>
        <v/>
      </c>
      <c r="I171" s="14" t="str">
        <f>IF($A171="","",IFERROR((H171/C171),0))</f>
        <v/>
      </c>
      <c r="J171" s="14" t="str">
        <f>IF($A171="","",IFERROR((G171/C171),0))</f>
        <v/>
      </c>
    </row>
    <row r="172" spans="1:10" x14ac:dyDescent="0.25">
      <c r="C172" s="11"/>
      <c r="D172" s="12"/>
      <c r="E172" s="11"/>
      <c r="F172" s="11"/>
      <c r="G172" s="13" t="str">
        <f>IF($A172="","",(ROUND((D172*E172),2)+F172))</f>
        <v/>
      </c>
      <c r="H172" s="13" t="str">
        <f>IF($A172="","",(C172-G172))</f>
        <v/>
      </c>
      <c r="I172" s="14" t="str">
        <f>IF($A172="","",IFERROR((H172/C172),0))</f>
        <v/>
      </c>
      <c r="J172" s="14" t="str">
        <f>IF($A172="","",IFERROR((G172/C172),0))</f>
        <v/>
      </c>
    </row>
    <row r="173" spans="1:10" x14ac:dyDescent="0.25">
      <c r="C173" s="11"/>
      <c r="D173" s="12"/>
      <c r="E173" s="11"/>
      <c r="F173" s="11"/>
      <c r="G173" s="13" t="str">
        <f>IF($A173="","",(ROUND((D173*E173),2)+F173))</f>
        <v/>
      </c>
      <c r="H173" s="13" t="str">
        <f>IF($A173="","",(C173-G173))</f>
        <v/>
      </c>
      <c r="I173" s="14" t="str">
        <f>IF($A173="","",IFERROR((H173/C173),0))</f>
        <v/>
      </c>
      <c r="J173" s="14" t="str">
        <f>IF($A173="","",IFERROR((G173/C173),0))</f>
        <v/>
      </c>
    </row>
    <row r="174" spans="1:10" x14ac:dyDescent="0.25">
      <c r="C174" s="11"/>
      <c r="D174" s="12"/>
      <c r="E174" s="11"/>
      <c r="F174" s="11"/>
      <c r="G174" s="13" t="str">
        <f>IF($A174="","",(ROUND((D174*E174),2)+F174))</f>
        <v/>
      </c>
      <c r="H174" s="13" t="str">
        <f>IF($A174="","",(C174-G174))</f>
        <v/>
      </c>
      <c r="I174" s="14" t="str">
        <f>IF($A174="","",IFERROR((H174/C174),0))</f>
        <v/>
      </c>
      <c r="J174" s="14" t="str">
        <f>IF($A174="","",IFERROR((G174/C174),0))</f>
        <v/>
      </c>
    </row>
    <row r="175" spans="1:10" x14ac:dyDescent="0.25">
      <c r="C175" s="11"/>
      <c r="D175" s="12"/>
      <c r="E175" s="11"/>
      <c r="F175" s="11"/>
      <c r="G175" s="13" t="str">
        <f>IF($A175="","",(ROUND((D175*E175),2)+F175))</f>
        <v/>
      </c>
      <c r="H175" s="13" t="str">
        <f>IF($A175="","",(C175-G175))</f>
        <v/>
      </c>
      <c r="I175" s="14" t="str">
        <f>IF($A175="","",IFERROR((H175/C175),0))</f>
        <v/>
      </c>
      <c r="J175" s="14" t="str">
        <f>IF($A175="","",IFERROR((G175/C175),0))</f>
        <v/>
      </c>
    </row>
    <row r="176" spans="1:10" x14ac:dyDescent="0.25">
      <c r="C176" s="11"/>
      <c r="D176" s="12"/>
      <c r="E176" s="11"/>
      <c r="F176" s="11"/>
      <c r="G176" s="13" t="str">
        <f>IF($A176="","",(ROUND((D176*E176),2)+F176))</f>
        <v/>
      </c>
      <c r="H176" s="13" t="str">
        <f>IF($A176="","",(C176-G176))</f>
        <v/>
      </c>
      <c r="I176" s="14" t="str">
        <f>IF($A176="","",IFERROR((H176/C176),0))</f>
        <v/>
      </c>
      <c r="J176" s="14" t="str">
        <f>IF($A176="","",IFERROR((G176/C176),0))</f>
        <v/>
      </c>
    </row>
    <row r="177" spans="1:10" x14ac:dyDescent="0.25">
      <c r="C177" s="11"/>
      <c r="D177" s="12"/>
      <c r="E177" s="11"/>
      <c r="F177" s="11"/>
      <c r="G177" s="13" t="str">
        <f>IF($A177="","",(ROUND((D177*E177),2)+F177))</f>
        <v/>
      </c>
      <c r="H177" s="13" t="str">
        <f>IF($A177="","",(C177-G177))</f>
        <v/>
      </c>
      <c r="I177" s="14" t="str">
        <f>IF($A177="","",IFERROR((H177/C177),0))</f>
        <v/>
      </c>
      <c r="J177" s="14" t="str">
        <f>IF($A177="","",IFERROR((G177/C177),0))</f>
        <v/>
      </c>
    </row>
    <row r="178" spans="1:10" x14ac:dyDescent="0.25">
      <c r="C178" s="11"/>
      <c r="D178" s="12"/>
      <c r="E178" s="11"/>
      <c r="F178" s="11"/>
      <c r="G178" s="13" t="str">
        <f>IF($A178="","",(ROUND((D178*E178),2)+F178))</f>
        <v/>
      </c>
      <c r="H178" s="13" t="str">
        <f>IF($A178="","",(C178-G178))</f>
        <v/>
      </c>
      <c r="I178" s="14" t="str">
        <f>IF($A178="","",IFERROR((H178/C178),0))</f>
        <v/>
      </c>
      <c r="J178" s="14" t="str">
        <f>IF($A178="","",IFERROR((G178/C178),0))</f>
        <v/>
      </c>
    </row>
    <row r="179" spans="1:10" x14ac:dyDescent="0.25">
      <c r="C179" s="11"/>
      <c r="D179" s="12"/>
      <c r="E179" s="11"/>
      <c r="F179" s="11"/>
      <c r="G179" s="13" t="str">
        <f>IF($A179="","",(ROUND((D179*E179),2)+F179))</f>
        <v/>
      </c>
      <c r="H179" s="13" t="str">
        <f>IF($A179="","",(C179-G179))</f>
        <v/>
      </c>
      <c r="I179" s="14" t="str">
        <f>IF($A179="","",IFERROR((H179/C179),0))</f>
        <v/>
      </c>
      <c r="J179" s="14" t="str">
        <f>IF($A179="","",IFERROR((G179/C179),0))</f>
        <v/>
      </c>
    </row>
    <row r="180" spans="1:10" x14ac:dyDescent="0.25">
      <c r="C180" s="11"/>
      <c r="D180" s="12"/>
      <c r="E180" s="11"/>
      <c r="F180" s="11"/>
      <c r="G180" s="13" t="str">
        <f>IF($A180="","",(ROUND((D180*E180),2)+F180))</f>
        <v/>
      </c>
      <c r="H180" s="13" t="str">
        <f>IF($A180="","",(C180-G180))</f>
        <v/>
      </c>
      <c r="I180" s="14" t="str">
        <f>IF($A180="","",IFERROR((H180/C180),0))</f>
        <v/>
      </c>
      <c r="J180" s="14" t="str">
        <f>IF($A180="","",IFERROR((G180/C180),0))</f>
        <v/>
      </c>
    </row>
    <row r="181" spans="1:10" x14ac:dyDescent="0.25">
      <c r="C181" s="11"/>
      <c r="D181" s="12"/>
      <c r="E181" s="11"/>
      <c r="F181" s="11"/>
      <c r="G181" s="13" t="str">
        <f>IF($A181="","",(ROUND((D181*E181),2)+F181))</f>
        <v/>
      </c>
      <c r="H181" s="13" t="str">
        <f>IF($A181="","",(C181-G181))</f>
        <v/>
      </c>
      <c r="I181" s="14" t="str">
        <f>IF($A181="","",IFERROR((H181/C181),0))</f>
        <v/>
      </c>
      <c r="J181" s="14" t="str">
        <f>IF($A181="","",IFERROR((G181/C181),0))</f>
        <v/>
      </c>
    </row>
    <row r="182" spans="1:10" x14ac:dyDescent="0.25">
      <c r="C182" s="11"/>
      <c r="D182" s="12"/>
      <c r="E182" s="11"/>
      <c r="F182" s="11"/>
      <c r="G182" s="13" t="str">
        <f>IF($A182="","",(ROUND((D182*E182),2)+F182))</f>
        <v/>
      </c>
      <c r="H182" s="13" t="str">
        <f>IF($A182="","",(C182-G182))</f>
        <v/>
      </c>
      <c r="I182" s="14" t="str">
        <f>IF($A182="","",IFERROR((H182/C182),0))</f>
        <v/>
      </c>
      <c r="J182" s="14" t="str">
        <f>IF($A182="","",IFERROR((G182/C182),0))</f>
        <v/>
      </c>
    </row>
    <row r="183" spans="1:10" x14ac:dyDescent="0.25">
      <c r="C183" s="11"/>
      <c r="D183" s="12"/>
      <c r="E183" s="11"/>
      <c r="F183" s="11"/>
      <c r="G183" s="13" t="str">
        <f>IF($A183="","",(ROUND((D183*E183),2)+F183))</f>
        <v/>
      </c>
      <c r="H183" s="13" t="str">
        <f>IF($A183="","",(C183-G183))</f>
        <v/>
      </c>
      <c r="I183" s="14" t="str">
        <f>IF($A183="","",IFERROR((H183/C183),0))</f>
        <v/>
      </c>
      <c r="J183" s="14" t="str">
        <f>IF($A183="","",IFERROR((G183/C183),0))</f>
        <v/>
      </c>
    </row>
    <row r="184" spans="1:10" x14ac:dyDescent="0.25">
      <c r="C184" s="11"/>
      <c r="D184" s="12"/>
      <c r="E184" s="11"/>
      <c r="F184" s="11"/>
      <c r="G184" s="13" t="str">
        <f>IF($A184="","",(ROUND((D184*E184),2)+F184))</f>
        <v/>
      </c>
      <c r="H184" s="13" t="str">
        <f>IF($A184="","",(C184-G184))</f>
        <v/>
      </c>
      <c r="I184" s="14" t="str">
        <f>IF($A184="","",IFERROR((H184/C184),0))</f>
        <v/>
      </c>
      <c r="J184" s="14" t="str">
        <f>IF($A184="","",IFERROR((G184/C184),0))</f>
        <v/>
      </c>
    </row>
    <row r="185" spans="1:10" x14ac:dyDescent="0.25">
      <c r="C185" s="11"/>
      <c r="D185" s="12"/>
      <c r="E185" s="11"/>
      <c r="F185" s="11"/>
      <c r="G185" s="13" t="str">
        <f>IF($A185="","",(ROUND((D185*E185),2)+F185))</f>
        <v/>
      </c>
      <c r="H185" s="13" t="str">
        <f>IF($A185="","",(C185-G185))</f>
        <v/>
      </c>
      <c r="I185" s="14" t="str">
        <f>IF($A185="","",IFERROR((H185/C185),0))</f>
        <v/>
      </c>
      <c r="J185" s="14" t="str">
        <f>IF($A185="","",IFERROR((G185/C185),0))</f>
        <v/>
      </c>
    </row>
    <row r="186" spans="1:10" x14ac:dyDescent="0.25">
      <c r="C186" s="11"/>
      <c r="D186" s="12"/>
      <c r="E186" s="11"/>
      <c r="F186" s="11"/>
      <c r="G186" s="13" t="str">
        <f>IF($A186="","",(ROUND((D186*E186),2)+F186))</f>
        <v/>
      </c>
      <c r="H186" s="13" t="str">
        <f>IF($A186="","",(C186-G186))</f>
        <v/>
      </c>
      <c r="I186" s="14" t="str">
        <f>IF($A186="","",IFERROR((H186/C186),0))</f>
        <v/>
      </c>
      <c r="J186" s="14" t="str">
        <f>IF($A186="","",IFERROR((G186/C186),0))</f>
        <v/>
      </c>
    </row>
    <row r="187" spans="1:10" x14ac:dyDescent="0.25">
      <c r="C187" s="11"/>
      <c r="D187" s="12"/>
      <c r="E187" s="11"/>
      <c r="F187" s="11"/>
      <c r="G187" s="13" t="str">
        <f>IF($A187="","",(ROUND((D187*E187),2)+F187))</f>
        <v/>
      </c>
      <c r="H187" s="13" t="str">
        <f>IF($A187="","",(C187-G187))</f>
        <v/>
      </c>
      <c r="I187" s="14" t="str">
        <f>IF($A187="","",IFERROR((H187/C187),0))</f>
        <v/>
      </c>
      <c r="J187" s="14" t="str">
        <f>IF($A187="","",IFERROR((G187/C187),0))</f>
        <v/>
      </c>
    </row>
    <row r="188" spans="1:10" x14ac:dyDescent="0.25">
      <c r="C188" s="11"/>
      <c r="D188" s="12"/>
      <c r="E188" s="11"/>
      <c r="F188" s="11"/>
      <c r="G188" s="13" t="str">
        <f>IF($A188="","",(ROUND((D188*E188),2)+F188))</f>
        <v/>
      </c>
      <c r="H188" s="13" t="str">
        <f>IF($A188="","",(C188-G188))</f>
        <v/>
      </c>
      <c r="I188" s="14" t="str">
        <f>IF($A188="","",IFERROR((H188/C188),0))</f>
        <v/>
      </c>
      <c r="J188" s="14" t="str">
        <f>IF($A188="","",IFERROR((G188/C188),0))</f>
        <v/>
      </c>
    </row>
    <row r="189" spans="1:10" x14ac:dyDescent="0.25">
      <c r="C189" s="11"/>
      <c r="D189" s="12"/>
      <c r="E189" s="11"/>
      <c r="F189" s="11"/>
      <c r="G189" s="13" t="str">
        <f>IF($A189="","",(ROUND((D189*E189),2)+F189))</f>
        <v/>
      </c>
      <c r="H189" s="13" t="str">
        <f>IF($A189="","",(C189-G189))</f>
        <v/>
      </c>
      <c r="I189" s="14" t="str">
        <f>IF($A189="","",IFERROR((H189/C189),0))</f>
        <v/>
      </c>
      <c r="J189" s="14" t="str">
        <f>IF($A189="","",IFERROR((G189/C189),0))</f>
        <v/>
      </c>
    </row>
    <row r="190" spans="1:10" x14ac:dyDescent="0.25">
      <c r="C190" s="11"/>
      <c r="D190" s="12"/>
      <c r="E190" s="11"/>
      <c r="F190" s="11"/>
      <c r="G190" s="13" t="str">
        <f>IF($A190="","",(ROUND((D190*E190),2)+F190))</f>
        <v/>
      </c>
      <c r="H190" s="13" t="str">
        <f>IF($A190="","",(C190-G190))</f>
        <v/>
      </c>
      <c r="I190" s="14" t="str">
        <f>IF($A190="","",IFERROR((H190/C190),0))</f>
        <v/>
      </c>
      <c r="J190" s="14" t="str">
        <f>IF($A190="","",IFERROR((G190/C190),0))</f>
        <v/>
      </c>
    </row>
    <row r="191" spans="1:10" x14ac:dyDescent="0.25">
      <c r="C191" s="11"/>
      <c r="D191" s="12"/>
      <c r="E191" s="11"/>
      <c r="F191" s="11"/>
      <c r="G191" s="13" t="str">
        <f>IF($A191="","",(ROUND((D191*E191),2)+F191))</f>
        <v/>
      </c>
      <c r="H191" s="13" t="str">
        <f>IF($A191="","",(C191-G191))</f>
        <v/>
      </c>
      <c r="I191" s="14" t="str">
        <f>IF($A191="","",IFERROR((H191/C191),0))</f>
        <v/>
      </c>
      <c r="J191" s="14" t="str">
        <f>IF($A191="","",IFERROR((G191/C191),0))</f>
        <v/>
      </c>
    </row>
    <row r="192" spans="1:10" x14ac:dyDescent="0.25">
      <c r="C192" s="11"/>
      <c r="D192" s="12"/>
      <c r="E192" s="11"/>
      <c r="F192" s="11"/>
      <c r="G192" s="13" t="str">
        <f>IF($A192="","",(ROUND((D192*E192),2)+F192))</f>
        <v/>
      </c>
      <c r="H192" s="13" t="str">
        <f>IF($A192="","",(C192-G192))</f>
        <v/>
      </c>
      <c r="I192" s="14" t="str">
        <f>IF($A192="","",IFERROR((H192/C192),0))</f>
        <v/>
      </c>
      <c r="J192" s="14" t="str">
        <f>IF($A192="","",IFERROR((G192/C192),0))</f>
        <v/>
      </c>
    </row>
    <row r="193" spans="1:10" x14ac:dyDescent="0.25">
      <c r="C193" s="11"/>
      <c r="D193" s="12"/>
      <c r="E193" s="11"/>
      <c r="F193" s="11"/>
      <c r="G193" s="13" t="str">
        <f>IF($A193="","",(ROUND((D193*E193),2)+F193))</f>
        <v/>
      </c>
      <c r="H193" s="13" t="str">
        <f>IF($A193="","",(C193-G193))</f>
        <v/>
      </c>
      <c r="I193" s="14" t="str">
        <f>IF($A193="","",IFERROR((H193/C193),0))</f>
        <v/>
      </c>
      <c r="J193" s="14" t="str">
        <f>IF($A193="","",IFERROR((G193/C193),0))</f>
        <v/>
      </c>
    </row>
    <row r="194" spans="1:10" x14ac:dyDescent="0.25">
      <c r="C194" s="11"/>
      <c r="D194" s="12"/>
      <c r="E194" s="11"/>
      <c r="F194" s="11"/>
      <c r="G194" s="13" t="str">
        <f>IF($A194="","",(ROUND((D194*E194),2)+F194))</f>
        <v/>
      </c>
      <c r="H194" s="13" t="str">
        <f>IF($A194="","",(C194-G194))</f>
        <v/>
      </c>
      <c r="I194" s="14" t="str">
        <f>IF($A194="","",IFERROR((H194/C194),0))</f>
        <v/>
      </c>
      <c r="J194" s="14" t="str">
        <f>IF($A194="","",IFERROR((G194/C194),0))</f>
        <v/>
      </c>
    </row>
    <row r="195" spans="1:10" x14ac:dyDescent="0.25">
      <c r="C195" s="11"/>
      <c r="D195" s="12"/>
      <c r="E195" s="11"/>
      <c r="F195" s="11"/>
      <c r="G195" s="13" t="str">
        <f>IF($A195="","",(ROUND((D195*E195),2)+F195))</f>
        <v/>
      </c>
      <c r="H195" s="13" t="str">
        <f>IF($A195="","",(C195-G195))</f>
        <v/>
      </c>
      <c r="I195" s="14" t="str">
        <f>IF($A195="","",IFERROR((H195/C195),0))</f>
        <v/>
      </c>
      <c r="J195" s="14" t="str">
        <f>IF($A195="","",IFERROR((G195/C195),0))</f>
        <v/>
      </c>
    </row>
    <row r="196" spans="1:10" x14ac:dyDescent="0.25">
      <c r="C196" s="11"/>
      <c r="D196" s="12"/>
      <c r="E196" s="11"/>
      <c r="F196" s="11"/>
      <c r="G196" s="13" t="str">
        <f>IF($A196="","",(ROUND((D196*E196),2)+F196))</f>
        <v/>
      </c>
      <c r="H196" s="13" t="str">
        <f>IF($A196="","",(C196-G196))</f>
        <v/>
      </c>
      <c r="I196" s="14" t="str">
        <f>IF($A196="","",IFERROR((H196/C196),0))</f>
        <v/>
      </c>
      <c r="J196" s="14" t="str">
        <f>IF($A196="","",IFERROR((G196/C196),0))</f>
        <v/>
      </c>
    </row>
    <row r="197" spans="1:10" x14ac:dyDescent="0.25">
      <c r="C197" s="11"/>
      <c r="D197" s="12"/>
      <c r="E197" s="11"/>
      <c r="F197" s="11"/>
      <c r="G197" s="13" t="str">
        <f>IF($A197="","",(ROUND((D197*E197),2)+F197))</f>
        <v/>
      </c>
      <c r="H197" s="13" t="str">
        <f>IF($A197="","",(C197-G197))</f>
        <v/>
      </c>
      <c r="I197" s="14" t="str">
        <f>IF($A197="","",IFERROR((H197/C197),0))</f>
        <v/>
      </c>
      <c r="J197" s="14" t="str">
        <f>IF($A197="","",IFERROR((G197/C197),0))</f>
        <v/>
      </c>
    </row>
    <row r="198" spans="1:10" x14ac:dyDescent="0.25">
      <c r="C198" s="11"/>
      <c r="D198" s="12"/>
      <c r="E198" s="11"/>
      <c r="F198" s="11"/>
      <c r="G198" s="13" t="str">
        <f>IF($A198="","",(ROUND((D198*E198),2)+F198))</f>
        <v/>
      </c>
      <c r="H198" s="13" t="str">
        <f>IF($A198="","",(C198-G198))</f>
        <v/>
      </c>
      <c r="I198" s="14" t="str">
        <f>IF($A198="","",IFERROR((H198/C198),0))</f>
        <v/>
      </c>
      <c r="J198" s="14" t="str">
        <f>IF($A198="","",IFERROR((G198/C198),0))</f>
        <v/>
      </c>
    </row>
    <row r="199" spans="1:10" x14ac:dyDescent="0.25">
      <c r="C199" s="11"/>
      <c r="D199" s="12"/>
      <c r="E199" s="11"/>
      <c r="F199" s="11"/>
      <c r="G199" s="13" t="str">
        <f>IF($A199="","",(ROUND((D199*E199),2)+F199))</f>
        <v/>
      </c>
      <c r="H199" s="13" t="str">
        <f>IF($A199="","",(C199-G199))</f>
        <v/>
      </c>
      <c r="I199" s="14" t="str">
        <f>IF($A199="","",IFERROR((H199/C199),0))</f>
        <v/>
      </c>
      <c r="J199" s="14" t="str">
        <f>IF($A199="","",IFERROR((G199/C199),0))</f>
        <v/>
      </c>
    </row>
    <row r="200" spans="1:10" x14ac:dyDescent="0.25">
      <c r="C200" s="11"/>
      <c r="D200" s="12"/>
      <c r="E200" s="11"/>
      <c r="F200" s="11"/>
      <c r="G200" s="13" t="str">
        <f>IF($A200="","",(ROUND((D200*E200),2)+F200))</f>
        <v/>
      </c>
      <c r="H200" s="13" t="str">
        <f>IF($A200="","",(C200-G200))</f>
        <v/>
      </c>
      <c r="I200" s="14" t="str">
        <f>IF($A200="","",IFERROR((H200/C200),0))</f>
        <v/>
      </c>
      <c r="J200" s="14" t="str">
        <f>IF($A200="","",IFERROR((G200/C200),0))</f>
        <v/>
      </c>
    </row>
    <row r="201" spans="1:10" x14ac:dyDescent="0.25">
      <c r="C201" s="11"/>
      <c r="D201" s="12"/>
      <c r="E201" s="11"/>
      <c r="F201" s="11"/>
      <c r="G201" s="13" t="str">
        <f>IF($A201="","",(ROUND((D201*E201),2)+F201))</f>
        <v/>
      </c>
      <c r="H201" s="13" t="str">
        <f>IF($A201="","",(C201-G201))</f>
        <v/>
      </c>
      <c r="I201" s="14" t="str">
        <f>IF($A201="","",IFERROR((H201/C201),0))</f>
        <v/>
      </c>
      <c r="J201" s="14" t="str">
        <f>IF($A201="","",IFERROR((G201/C201),0))</f>
        <v/>
      </c>
    </row>
  </sheetData>
  <autoFilter ref="A1:J1"/>
  <conditionalFormatting sqref="I2:I201">
    <cfRule type="expression" dxfId="0" priority="1">
      <formula>AND(I2&lt;&gt;"",I2&lt;0)</formula>
    </cfRule>
  </conditionalFormatting>
  <conditionalFormatting sqref="I2:I201">
    <cfRule type="expression" dxfId="1" priority="1">
      <formula>AND(I2&lt;&gt;"",I2&lt;0.25)</formula>
    </cfRule>
  </conditionalFormatting>
  <conditionalFormatting sqref="J2:J201">
    <cfRule type="expression" dxfId="2" priority="1">
      <formula>AND(J2&lt;&gt;"",J2&gt;1)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38</v>
      </c>
      <c r="B3" s="18">
        <f>COUNTA('Projects'!$A$2:$A$201)</f>
        <v>5</v>
      </c>
    </row>
    <row r="4" spans="1:3" x14ac:dyDescent="0.25">
      <c r="A4" s="16" t="s">
        <v>39</v>
      </c>
      <c r="B4" s="17"/>
      <c r="C4" s="17"/>
    </row>
    <row r="5" spans="1:2" x14ac:dyDescent="0.25">
      <c r="A5" t="s">
        <v>40</v>
      </c>
      <c r="B5" s="19">
        <f>SUM('Projects'!$C$2:$C$201)</f>
        <v>69000</v>
      </c>
    </row>
    <row r="6" spans="1:2" x14ac:dyDescent="0.25">
      <c r="A6" t="s">
        <v>41</v>
      </c>
      <c r="B6" s="19">
        <f>SUM('Projects'!$F$2:$F$201)</f>
        <v>4850</v>
      </c>
    </row>
    <row r="7" spans="1:2" x14ac:dyDescent="0.25">
      <c r="A7" t="s">
        <v>20</v>
      </c>
      <c r="B7" s="19">
        <f>SUM('Projects'!$G$2:$G$201)</f>
        <v>47422</v>
      </c>
    </row>
    <row r="8" spans="1:2" x14ac:dyDescent="0.25">
      <c r="A8" t="s">
        <v>42</v>
      </c>
      <c r="B8" s="19">
        <f>SUM('Projects'!$H$2:$H$201)</f>
        <v>21578</v>
      </c>
    </row>
    <row r="9" spans="1:2" x14ac:dyDescent="0.25">
      <c r="A9" t="s">
        <v>43</v>
      </c>
      <c r="B9" s="18">
        <f>SUM('Projects'!$D$2:$D$201)</f>
        <v>601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