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</sheets>
  <calcPr calcId="171027" fullCalcOnLoad="1"/>
</workbook>
</file>

<file path=xl/sharedStrings.xml><?xml version="1.0" encoding="utf-8"?>
<sst xmlns="http://schemas.openxmlformats.org/spreadsheetml/2006/main" count="33" uniqueCount="31">
  <si>
    <t>POD Profit Calculator</t>
  </si>
  <si>
    <t>A free POD profit spreadsheet: calculate true margin after base cost, platform fees, and ad spend with break-even per product, in Google Sheets and Excel.</t>
  </si>
  <si>
    <t>Quick start</t>
  </si>
  <si>
    <t>Open the Products tab and replace the sample rows with your own — one row per entry. Formulas fill in automatically for new rows.</t>
  </si>
  <si>
    <t>Fees % is the platform's transaction plus payment fees combined (Etsy is roughly 9.5% including processing).</t>
  </si>
  <si>
    <t>Break-even ad cost is the most you can spend on ads per sale before the product loses money.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</si>
  <si>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</si>
  <si>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</si>
  <si>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</si>
  <si>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</si>
  <si>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</si>
  <si>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</si>
  <si>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</si>
  <si>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</si>
  <si>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Platform</t>
  </si>
  <si>
    <t>Price</t>
  </si>
  <si>
    <t>Shipping charged</t>
  </si>
  <si>
    <t>Base cost</t>
  </si>
  <si>
    <t>Print shipping</t>
  </si>
  <si>
    <t>Fees %</t>
  </si>
  <si>
    <t>Ad cost per sale</t>
  </si>
  <si>
    <t>Fees</t>
  </si>
  <si>
    <t>Profit</t>
  </si>
  <si>
    <t>Margin</t>
  </si>
  <si>
    <t>Break-even ad cost</t>
  </si>
  <si>
    <t>Unisex tee (Bella 3001)</t>
  </si>
  <si>
    <t>Etsy</t>
  </si>
  <si>
    <t>Hoodie (Gildan 18500)</t>
  </si>
  <si>
    <t>11 oz mug</t>
  </si>
  <si>
    <t>Shopify</t>
  </si>
  <si>
    <t>Poster 18x24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</si>
</sst>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9" customWidth="1"/>
    <col min="5" max="5" width="14" customWidth="1"/>
    <col min="6" max="6" width="17" customWidth="1"/>
    <col min="7" max="7" width="11" customWidth="1"/>
    <col min="8" max="8" width="19" customWidth="1"/>
    <col min="9" max="10" width="14" customWidth="1"/>
    <col min="11" max="11" width="11" customWidth="1"/>
    <col min="12" max="12" width="21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s="11">
        <v>26</v>
      </c>
      <c r="D2" s="11">
        <v>4.99</v>
      </c>
      <c r="E2" s="11">
        <v>11.69</v>
      </c>
      <c r="F2" s="11">
        <v>4.75</v>
      </c>
      <c r="G2" s="12">
        <v>0.095</v>
      </c>
      <c r="H2" s="11">
        <v>3.5</v>
      </c>
      <c r="I2" s="13">
        <f>IF($A2="","",ROUND(((C2+D2)*G2),2))</f>
        <v>2.94</v>
      </c>
      <c r="J2" s="13">
        <f>IF($A2="","",(((((C2+D2)-E2)-F2)-I2)-H2))</f>
        <v>8.110000000000005</v>
      </c>
      <c r="K2" s="14">
        <f>IF($A2="","",IFERROR((J2/(C2+D2)),0))</f>
        <v>0.2616973217166829</v>
      </c>
      <c r="L2" s="13">
        <f>IF($A2="","",(J2+H2))</f>
        <v>11.610000000000005</v>
      </c>
    </row>
    <row r="3" spans="1:12" x14ac:dyDescent="0.25">
      <c r="A3" t="s">
        <v>27</v>
      </c>
      <c r="B3" t="s">
        <v>26</v>
      </c>
      <c r="C3" s="11">
        <v>44</v>
      </c>
      <c r="D3" s="11">
        <v>6.99</v>
      </c>
      <c r="E3" s="11">
        <v>22.19</v>
      </c>
      <c r="F3" s="11">
        <v>8.49</v>
      </c>
      <c r="G3" s="12">
        <v>0.095</v>
      </c>
      <c r="H3" s="11">
        <v>5</v>
      </c>
      <c r="I3" s="13">
        <f>IF($A3="","",ROUND(((C3+D3)*G3),2))</f>
        <v>4.84</v>
      </c>
      <c r="J3" s="13">
        <f>IF($A3="","",(((((C3+D3)-E3)-F3)-I3)-H3))</f>
        <v>10.470000000000002</v>
      </c>
      <c r="K3" s="14">
        <f>IF($A3="","",IFERROR((J3/(C3+D3)),0))</f>
        <v>0.2053343792900569</v>
      </c>
      <c r="L3" s="13">
        <f>IF($A3="","",(J3+H3))</f>
        <v>15.470000000000002</v>
      </c>
    </row>
    <row r="4" spans="1:12" x14ac:dyDescent="0.25">
      <c r="A4" t="s">
        <v>28</v>
      </c>
      <c r="B4" t="s">
        <v>29</v>
      </c>
      <c r="C4" s="11">
        <v>18</v>
      </c>
      <c r="D4" s="11">
        <v>5.99</v>
      </c>
      <c r="E4" s="11">
        <v>6.95</v>
      </c>
      <c r="F4" s="11">
        <v>6.99</v>
      </c>
      <c r="G4" s="12">
        <v>0.029</v>
      </c>
      <c r="H4" s="11">
        <v>4.2</v>
      </c>
      <c r="I4" s="13">
        <f>IF($A4="","",ROUND(((C4+D4)*G4),2))</f>
        <v>0.7</v>
      </c>
      <c r="J4" s="13">
        <f>IF($A4="","",(((((C4+D4)-E4)-F4)-I4)-H4))</f>
        <v>5.150000000000003</v>
      </c>
      <c r="K4" s="14">
        <f>IF($A4="","",IFERROR((J4/(C4+D4)),0))</f>
        <v>0.2146727803251356</v>
      </c>
      <c r="L4" s="13">
        <f>IF($A4="","",(J4+H4))</f>
        <v>9.350000000000003</v>
      </c>
    </row>
    <row r="5" spans="1:12" x14ac:dyDescent="0.25">
      <c r="A5" t="s">
        <v>30</v>
      </c>
      <c r="B5" t="s">
        <v>29</v>
      </c>
      <c r="C5" s="11">
        <v>32</v>
      </c>
      <c r="D5" s="11">
        <v>0</v>
      </c>
      <c r="E5" s="11">
        <v>13.9</v>
      </c>
      <c r="F5" s="11">
        <v>5.5</v>
      </c>
      <c r="G5" s="12">
        <v>0.029</v>
      </c>
      <c r="H5" s="11">
        <v>6</v>
      </c>
      <c r="I5" s="13">
        <f>IF($A5="","",ROUND(((C5+D5)*G5),2))</f>
        <v>0.93</v>
      </c>
      <c r="J5" s="13">
        <f>IF($A5="","",(((((C5+D5)-E5)-F5)-I5)-H5))</f>
        <v>5.670000000000002</v>
      </c>
      <c r="K5" s="14">
        <f>IF($A5="","",IFERROR((J5/(C5+D5)),0))</f>
        <v>0.17718750000000005</v>
      </c>
      <c r="L5" s="13">
        <f>IF($A5="","",(J5+H5))</f>
        <v>11.670000000000002</v>
      </c>
    </row>
    <row r="6" spans="1:12" x14ac:dyDescent="0.25">
      <c r="C6" s="11"/>
      <c r="D6" s="11"/>
      <c r="E6" s="11"/>
      <c r="F6" s="11"/>
      <c r="G6" s="12"/>
      <c r="H6" s="11"/>
      <c r="I6" s="13" t="str">
        <f>IF($A6="","",ROUND(((C6+D6)*G6),2))</f>
        <v/>
      </c>
      <c r="J6" s="13" t="str">
        <f>IF($A6="","",(((((C6+D6)-E6)-F6)-I6)-H6))</f>
        <v/>
      </c>
      <c r="K6" s="14" t="str">
        <f>IF($A6="","",IFERROR((J6/(C6+D6)),0))</f>
        <v/>
      </c>
      <c r="L6" s="13" t="str">
        <f>IF($A6="","",(J6+H6))</f>
        <v/>
      </c>
    </row>
    <row r="7" spans="1:12" x14ac:dyDescent="0.25">
      <c r="C7" s="11"/>
      <c r="D7" s="11"/>
      <c r="E7" s="11"/>
      <c r="F7" s="11"/>
      <c r="G7" s="12"/>
      <c r="H7" s="11"/>
      <c r="I7" s="13" t="str">
        <f>IF($A7="","",ROUND(((C7+D7)*G7),2))</f>
        <v/>
      </c>
      <c r="J7" s="13" t="str">
        <f>IF($A7="","",(((((C7+D7)-E7)-F7)-I7)-H7))</f>
        <v/>
      </c>
      <c r="K7" s="14" t="str">
        <f>IF($A7="","",IFERROR((J7/(C7+D7)),0))</f>
        <v/>
      </c>
      <c r="L7" s="13" t="str">
        <f>IF($A7="","",(J7+H7))</f>
        <v/>
      </c>
    </row>
    <row r="8" spans="1:12" x14ac:dyDescent="0.25">
      <c r="C8" s="11"/>
      <c r="D8" s="11"/>
      <c r="E8" s="11"/>
      <c r="F8" s="11"/>
      <c r="G8" s="12"/>
      <c r="H8" s="11"/>
      <c r="I8" s="13" t="str">
        <f>IF($A8="","",ROUND(((C8+D8)*G8),2))</f>
        <v/>
      </c>
      <c r="J8" s="13" t="str">
        <f>IF($A8="","",(((((C8+D8)-E8)-F8)-I8)-H8))</f>
        <v/>
      </c>
      <c r="K8" s="14" t="str">
        <f>IF($A8="","",IFERROR((J8/(C8+D8)),0))</f>
        <v/>
      </c>
      <c r="L8" s="13" t="str">
        <f>IF($A8="","",(J8+H8))</f>
        <v/>
      </c>
    </row>
    <row r="9" spans="1:12" x14ac:dyDescent="0.25">
      <c r="C9" s="11"/>
      <c r="D9" s="11"/>
      <c r="E9" s="11"/>
      <c r="F9" s="11"/>
      <c r="G9" s="12"/>
      <c r="H9" s="11"/>
      <c r="I9" s="13" t="str">
        <f>IF($A9="","",ROUND(((C9+D9)*G9),2))</f>
        <v/>
      </c>
      <c r="J9" s="13" t="str">
        <f>IF($A9="","",(((((C9+D9)-E9)-F9)-I9)-H9))</f>
        <v/>
      </c>
      <c r="K9" s="14" t="str">
        <f>IF($A9="","",IFERROR((J9/(C9+D9)),0))</f>
        <v/>
      </c>
      <c r="L9" s="13" t="str">
        <f>IF($A9="","",(J9+H9))</f>
        <v/>
      </c>
    </row>
    <row r="10" spans="1:12" x14ac:dyDescent="0.25">
      <c r="C10" s="11"/>
      <c r="D10" s="11"/>
      <c r="E10" s="11"/>
      <c r="F10" s="11"/>
      <c r="G10" s="12"/>
      <c r="H10" s="11"/>
      <c r="I10" s="13" t="str">
        <f>IF($A10="","",ROUND(((C10+D10)*G10),2))</f>
        <v/>
      </c>
      <c r="J10" s="13" t="str">
        <f>IF($A10="","",(((((C10+D10)-E10)-F10)-I10)-H10))</f>
        <v/>
      </c>
      <c r="K10" s="14" t="str">
        <f>IF($A10="","",IFERROR((J10/(C10+D10)),0))</f>
        <v/>
      </c>
      <c r="L10" s="13" t="str">
        <f>IF($A10="","",(J10+H10))</f>
        <v/>
      </c>
    </row>
    <row r="11" spans="1:12" x14ac:dyDescent="0.25">
      <c r="C11" s="11"/>
      <c r="D11" s="11"/>
      <c r="E11" s="11"/>
      <c r="F11" s="11"/>
      <c r="G11" s="12"/>
      <c r="H11" s="11"/>
      <c r="I11" s="13" t="str">
        <f>IF($A11="","",ROUND(((C11+D11)*G11),2))</f>
        <v/>
      </c>
      <c r="J11" s="13" t="str">
        <f>IF($A11="","",(((((C11+D11)-E11)-F11)-I11)-H11))</f>
        <v/>
      </c>
      <c r="K11" s="14" t="str">
        <f>IF($A11="","",IFERROR((J11/(C11+D11)),0))</f>
        <v/>
      </c>
      <c r="L11" s="13" t="str">
        <f>IF($A11="","",(J11+H11))</f>
        <v/>
      </c>
    </row>
    <row r="12" spans="1:12" x14ac:dyDescent="0.25">
      <c r="C12" s="11"/>
      <c r="D12" s="11"/>
      <c r="E12" s="11"/>
      <c r="F12" s="11"/>
      <c r="G12" s="12"/>
      <c r="H12" s="11"/>
      <c r="I12" s="13" t="str">
        <f>IF($A12="","",ROUND(((C12+D12)*G12),2))</f>
        <v/>
      </c>
      <c r="J12" s="13" t="str">
        <f>IF($A12="","",(((((C12+D12)-E12)-F12)-I12)-H12))</f>
        <v/>
      </c>
      <c r="K12" s="14" t="str">
        <f>IF($A12="","",IFERROR((J12/(C12+D12)),0))</f>
        <v/>
      </c>
      <c r="L12" s="13" t="str">
        <f>IF($A12="","",(J12+H12))</f>
        <v/>
      </c>
    </row>
    <row r="13" spans="1:12" x14ac:dyDescent="0.25">
      <c r="C13" s="11"/>
      <c r="D13" s="11"/>
      <c r="E13" s="11"/>
      <c r="F13" s="11"/>
      <c r="G13" s="12"/>
      <c r="H13" s="11"/>
      <c r="I13" s="13" t="str">
        <f>IF($A13="","",ROUND(((C13+D13)*G13),2))</f>
        <v/>
      </c>
      <c r="J13" s="13" t="str">
        <f>IF($A13="","",(((((C13+D13)-E13)-F13)-I13)-H13))</f>
        <v/>
      </c>
      <c r="K13" s="14" t="str">
        <f>IF($A13="","",IFERROR((J13/(C13+D13)),0))</f>
        <v/>
      </c>
      <c r="L13" s="13" t="str">
        <f>IF($A13="","",(J13+H13))</f>
        <v/>
      </c>
    </row>
    <row r="14" spans="1:12" x14ac:dyDescent="0.25">
      <c r="C14" s="11"/>
      <c r="D14" s="11"/>
      <c r="E14" s="11"/>
      <c r="F14" s="11"/>
      <c r="G14" s="12"/>
      <c r="H14" s="11"/>
      <c r="I14" s="13" t="str">
        <f>IF($A14="","",ROUND(((C14+D14)*G14),2))</f>
        <v/>
      </c>
      <c r="J14" s="13" t="str">
        <f>IF($A14="","",(((((C14+D14)-E14)-F14)-I14)-H14))</f>
        <v/>
      </c>
      <c r="K14" s="14" t="str">
        <f>IF($A14="","",IFERROR((J14/(C14+D14)),0))</f>
        <v/>
      </c>
      <c r="L14" s="13" t="str">
        <f>IF($A14="","",(J14+H14))</f>
        <v/>
      </c>
    </row>
    <row r="15" spans="1:12" x14ac:dyDescent="0.25">
      <c r="C15" s="11"/>
      <c r="D15" s="11"/>
      <c r="E15" s="11"/>
      <c r="F15" s="11"/>
      <c r="G15" s="12"/>
      <c r="H15" s="11"/>
      <c r="I15" s="13" t="str">
        <f>IF($A15="","",ROUND(((C15+D15)*G15),2))</f>
        <v/>
      </c>
      <c r="J15" s="13" t="str">
        <f>IF($A15="","",(((((C15+D15)-E15)-F15)-I15)-H15))</f>
        <v/>
      </c>
      <c r="K15" s="14" t="str">
        <f>IF($A15="","",IFERROR((J15/(C15+D15)),0))</f>
        <v/>
      </c>
      <c r="L15" s="13" t="str">
        <f>IF($A15="","",(J15+H15))</f>
        <v/>
      </c>
    </row>
    <row r="16" spans="1:12" x14ac:dyDescent="0.25">
      <c r="C16" s="11"/>
      <c r="D16" s="11"/>
      <c r="E16" s="11"/>
      <c r="F16" s="11"/>
      <c r="G16" s="12"/>
      <c r="H16" s="11"/>
      <c r="I16" s="13" t="str">
        <f>IF($A16="","",ROUND(((C16+D16)*G16),2))</f>
        <v/>
      </c>
      <c r="J16" s="13" t="str">
        <f>IF($A16="","",(((((C16+D16)-E16)-F16)-I16)-H16))</f>
        <v/>
      </c>
      <c r="K16" s="14" t="str">
        <f>IF($A16="","",IFERROR((J16/(C16+D16)),0))</f>
        <v/>
      </c>
      <c r="L16" s="13" t="str">
        <f>IF($A16="","",(J16+H16))</f>
        <v/>
      </c>
    </row>
    <row r="17" spans="1:12" x14ac:dyDescent="0.25">
      <c r="C17" s="11"/>
      <c r="D17" s="11"/>
      <c r="E17" s="11"/>
      <c r="F17" s="11"/>
      <c r="G17" s="12"/>
      <c r="H17" s="11"/>
      <c r="I17" s="13" t="str">
        <f>IF($A17="","",ROUND(((C17+D17)*G17),2))</f>
        <v/>
      </c>
      <c r="J17" s="13" t="str">
        <f>IF($A17="","",(((((C17+D17)-E17)-F17)-I17)-H17))</f>
        <v/>
      </c>
      <c r="K17" s="14" t="str">
        <f>IF($A17="","",IFERROR((J17/(C17+D17)),0))</f>
        <v/>
      </c>
      <c r="L17" s="13" t="str">
        <f>IF($A17="","",(J17+H17))</f>
        <v/>
      </c>
    </row>
    <row r="18" spans="1:12" x14ac:dyDescent="0.25">
      <c r="C18" s="11"/>
      <c r="D18" s="11"/>
      <c r="E18" s="11"/>
      <c r="F18" s="11"/>
      <c r="G18" s="12"/>
      <c r="H18" s="11"/>
      <c r="I18" s="13" t="str">
        <f>IF($A18="","",ROUND(((C18+D18)*G18),2))</f>
        <v/>
      </c>
      <c r="J18" s="13" t="str">
        <f>IF($A18="","",(((((C18+D18)-E18)-F18)-I18)-H18))</f>
        <v/>
      </c>
      <c r="K18" s="14" t="str">
        <f>IF($A18="","",IFERROR((J18/(C18+D18)),0))</f>
        <v/>
      </c>
      <c r="L18" s="13" t="str">
        <f>IF($A18="","",(J18+H18))</f>
        <v/>
      </c>
    </row>
    <row r="19" spans="1:12" x14ac:dyDescent="0.25">
      <c r="C19" s="11"/>
      <c r="D19" s="11"/>
      <c r="E19" s="11"/>
      <c r="F19" s="11"/>
      <c r="G19" s="12"/>
      <c r="H19" s="11"/>
      <c r="I19" s="13" t="str">
        <f>IF($A19="","",ROUND(((C19+D19)*G19),2))</f>
        <v/>
      </c>
      <c r="J19" s="13" t="str">
        <f>IF($A19="","",(((((C19+D19)-E19)-F19)-I19)-H19))</f>
        <v/>
      </c>
      <c r="K19" s="14" t="str">
        <f>IF($A19="","",IFERROR((J19/(C19+D19)),0))</f>
        <v/>
      </c>
      <c r="L19" s="13" t="str">
        <f>IF($A19="","",(J19+H19))</f>
        <v/>
      </c>
    </row>
    <row r="20" spans="1:12" x14ac:dyDescent="0.25">
      <c r="C20" s="11"/>
      <c r="D20" s="11"/>
      <c r="E20" s="11"/>
      <c r="F20" s="11"/>
      <c r="G20" s="12"/>
      <c r="H20" s="11"/>
      <c r="I20" s="13" t="str">
        <f>IF($A20="","",ROUND(((C20+D20)*G20),2))</f>
        <v/>
      </c>
      <c r="J20" s="13" t="str">
        <f>IF($A20="","",(((((C20+D20)-E20)-F20)-I20)-H20))</f>
        <v/>
      </c>
      <c r="K20" s="14" t="str">
        <f>IF($A20="","",IFERROR((J20/(C20+D20)),0))</f>
        <v/>
      </c>
      <c r="L20" s="13" t="str">
        <f>IF($A20="","",(J20+H20))</f>
        <v/>
      </c>
    </row>
    <row r="21" spans="1:12" x14ac:dyDescent="0.25">
      <c r="C21" s="11"/>
      <c r="D21" s="11"/>
      <c r="E21" s="11"/>
      <c r="F21" s="11"/>
      <c r="G21" s="12"/>
      <c r="H21" s="11"/>
      <c r="I21" s="13" t="str">
        <f>IF($A21="","",ROUND(((C21+D21)*G21),2))</f>
        <v/>
      </c>
      <c r="J21" s="13" t="str">
        <f>IF($A21="","",(((((C21+D21)-E21)-F21)-I21)-H21))</f>
        <v/>
      </c>
      <c r="K21" s="14" t="str">
        <f>IF($A21="","",IFERROR((J21/(C21+D21)),0))</f>
        <v/>
      </c>
      <c r="L21" s="13" t="str">
        <f>IF($A21="","",(J21+H21))</f>
        <v/>
      </c>
    </row>
    <row r="22" spans="1:12" x14ac:dyDescent="0.25">
      <c r="C22" s="11"/>
      <c r="D22" s="11"/>
      <c r="E22" s="11"/>
      <c r="F22" s="11"/>
      <c r="G22" s="12"/>
      <c r="H22" s="11"/>
      <c r="I22" s="13" t="str">
        <f>IF($A22="","",ROUND(((C22+D22)*G22),2))</f>
        <v/>
      </c>
      <c r="J22" s="13" t="str">
        <f>IF($A22="","",(((((C22+D22)-E22)-F22)-I22)-H22))</f>
        <v/>
      </c>
      <c r="K22" s="14" t="str">
        <f>IF($A22="","",IFERROR((J22/(C22+D22)),0))</f>
        <v/>
      </c>
      <c r="L22" s="13" t="str">
        <f>IF($A22="","",(J22+H22))</f>
        <v/>
      </c>
    </row>
    <row r="23" spans="1:12" x14ac:dyDescent="0.25">
      <c r="C23" s="11"/>
      <c r="D23" s="11"/>
      <c r="E23" s="11"/>
      <c r="F23" s="11"/>
      <c r="G23" s="12"/>
      <c r="H23" s="11"/>
      <c r="I23" s="13" t="str">
        <f>IF($A23="","",ROUND(((C23+D23)*G23),2))</f>
        <v/>
      </c>
      <c r="J23" s="13" t="str">
        <f>IF($A23="","",(((((C23+D23)-E23)-F23)-I23)-H23))</f>
        <v/>
      </c>
      <c r="K23" s="14" t="str">
        <f>IF($A23="","",IFERROR((J23/(C23+D23)),0))</f>
        <v/>
      </c>
      <c r="L23" s="13" t="str">
        <f>IF($A23="","",(J23+H23))</f>
        <v/>
      </c>
    </row>
    <row r="24" spans="1:12" x14ac:dyDescent="0.25">
      <c r="C24" s="11"/>
      <c r="D24" s="11"/>
      <c r="E24" s="11"/>
      <c r="F24" s="11"/>
      <c r="G24" s="12"/>
      <c r="H24" s="11"/>
      <c r="I24" s="13" t="str">
        <f>IF($A24="","",ROUND(((C24+D24)*G24),2))</f>
        <v/>
      </c>
      <c r="J24" s="13" t="str">
        <f>IF($A24="","",(((((C24+D24)-E24)-F24)-I24)-H24))</f>
        <v/>
      </c>
      <c r="K24" s="14" t="str">
        <f>IF($A24="","",IFERROR((J24/(C24+D24)),0))</f>
        <v/>
      </c>
      <c r="L24" s="13" t="str">
        <f>IF($A24="","",(J24+H24))</f>
        <v/>
      </c>
    </row>
    <row r="25" spans="1:12" x14ac:dyDescent="0.25">
      <c r="C25" s="11"/>
      <c r="D25" s="11"/>
      <c r="E25" s="11"/>
      <c r="F25" s="11"/>
      <c r="G25" s="12"/>
      <c r="H25" s="11"/>
      <c r="I25" s="13" t="str">
        <f>IF($A25="","",ROUND(((C25+D25)*G25),2))</f>
        <v/>
      </c>
      <c r="J25" s="13" t="str">
        <f>IF($A25="","",(((((C25+D25)-E25)-F25)-I25)-H25))</f>
        <v/>
      </c>
      <c r="K25" s="14" t="str">
        <f>IF($A25="","",IFERROR((J25/(C25+D25)),0))</f>
        <v/>
      </c>
      <c r="L25" s="13" t="str">
        <f>IF($A25="","",(J25+H25))</f>
        <v/>
      </c>
    </row>
    <row r="26" spans="1:12" x14ac:dyDescent="0.25">
      <c r="C26" s="11"/>
      <c r="D26" s="11"/>
      <c r="E26" s="11"/>
      <c r="F26" s="11"/>
      <c r="G26" s="12"/>
      <c r="H26" s="11"/>
      <c r="I26" s="13" t="str">
        <f>IF($A26="","",ROUND(((C26+D26)*G26),2))</f>
        <v/>
      </c>
      <c r="J26" s="13" t="str">
        <f>IF($A26="","",(((((C26+D26)-E26)-F26)-I26)-H26))</f>
        <v/>
      </c>
      <c r="K26" s="14" t="str">
        <f>IF($A26="","",IFERROR((J26/(C26+D26)),0))</f>
        <v/>
      </c>
      <c r="L26" s="13" t="str">
        <f>IF($A26="","",(J26+H26))</f>
        <v/>
      </c>
    </row>
    <row r="27" spans="1:12" x14ac:dyDescent="0.25">
      <c r="C27" s="11"/>
      <c r="D27" s="11"/>
      <c r="E27" s="11"/>
      <c r="F27" s="11"/>
      <c r="G27" s="12"/>
      <c r="H27" s="11"/>
      <c r="I27" s="13" t="str">
        <f>IF($A27="","",ROUND(((C27+D27)*G27),2))</f>
        <v/>
      </c>
      <c r="J27" s="13" t="str">
        <f>IF($A27="","",(((((C27+D27)-E27)-F27)-I27)-H27))</f>
        <v/>
      </c>
      <c r="K27" s="14" t="str">
        <f>IF($A27="","",IFERROR((J27/(C27+D27)),0))</f>
        <v/>
      </c>
      <c r="L27" s="13" t="str">
        <f>IF($A27="","",(J27+H27))</f>
        <v/>
      </c>
    </row>
    <row r="28" spans="1:12" x14ac:dyDescent="0.25">
      <c r="C28" s="11"/>
      <c r="D28" s="11"/>
      <c r="E28" s="11"/>
      <c r="F28" s="11"/>
      <c r="G28" s="12"/>
      <c r="H28" s="11"/>
      <c r="I28" s="13" t="str">
        <f>IF($A28="","",ROUND(((C28+D28)*G28),2))</f>
        <v/>
      </c>
      <c r="J28" s="13" t="str">
        <f>IF($A28="","",(((((C28+D28)-E28)-F28)-I28)-H28))</f>
        <v/>
      </c>
      <c r="K28" s="14" t="str">
        <f>IF($A28="","",IFERROR((J28/(C28+D28)),0))</f>
        <v/>
      </c>
      <c r="L28" s="13" t="str">
        <f>IF($A28="","",(J28+H28))</f>
        <v/>
      </c>
    </row>
    <row r="29" spans="1:12" x14ac:dyDescent="0.25">
      <c r="C29" s="11"/>
      <c r="D29" s="11"/>
      <c r="E29" s="11"/>
      <c r="F29" s="11"/>
      <c r="G29" s="12"/>
      <c r="H29" s="11"/>
      <c r="I29" s="13" t="str">
        <f>IF($A29="","",ROUND(((C29+D29)*G29),2))</f>
        <v/>
      </c>
      <c r="J29" s="13" t="str">
        <f>IF($A29="","",(((((C29+D29)-E29)-F29)-I29)-H29))</f>
        <v/>
      </c>
      <c r="K29" s="14" t="str">
        <f>IF($A29="","",IFERROR((J29/(C29+D29)),0))</f>
        <v/>
      </c>
      <c r="L29" s="13" t="str">
        <f>IF($A29="","",(J29+H29))</f>
        <v/>
      </c>
    </row>
    <row r="30" spans="1:12" x14ac:dyDescent="0.25">
      <c r="C30" s="11"/>
      <c r="D30" s="11"/>
      <c r="E30" s="11"/>
      <c r="F30" s="11"/>
      <c r="G30" s="12"/>
      <c r="H30" s="11"/>
      <c r="I30" s="13" t="str">
        <f>IF($A30="","",ROUND(((C30+D30)*G30),2))</f>
        <v/>
      </c>
      <c r="J30" s="13" t="str">
        <f>IF($A30="","",(((((C30+D30)-E30)-F30)-I30)-H30))</f>
        <v/>
      </c>
      <c r="K30" s="14" t="str">
        <f>IF($A30="","",IFERROR((J30/(C30+D30)),0))</f>
        <v/>
      </c>
      <c r="L30" s="13" t="str">
        <f>IF($A30="","",(J30+H30))</f>
        <v/>
      </c>
    </row>
    <row r="31" spans="1:12" x14ac:dyDescent="0.25">
      <c r="C31" s="11"/>
      <c r="D31" s="11"/>
      <c r="E31" s="11"/>
      <c r="F31" s="11"/>
      <c r="G31" s="12"/>
      <c r="H31" s="11"/>
      <c r="I31" s="13" t="str">
        <f>IF($A31="","",ROUND(((C31+D31)*G31),2))</f>
        <v/>
      </c>
      <c r="J31" s="13" t="str">
        <f>IF($A31="","",(((((C31+D31)-E31)-F31)-I31)-H31))</f>
        <v/>
      </c>
      <c r="K31" s="14" t="str">
        <f>IF($A31="","",IFERROR((J31/(C31+D31)),0))</f>
        <v/>
      </c>
      <c r="L31" s="13" t="str">
        <f>IF($A31="","",(J31+H31))</f>
        <v/>
      </c>
    </row>
    <row r="32" spans="1:12" x14ac:dyDescent="0.25">
      <c r="C32" s="11"/>
      <c r="D32" s="11"/>
      <c r="E32" s="11"/>
      <c r="F32" s="11"/>
      <c r="G32" s="12"/>
      <c r="H32" s="11"/>
      <c r="I32" s="13" t="str">
        <f>IF($A32="","",ROUND(((C32+D32)*G32),2))</f>
        <v/>
      </c>
      <c r="J32" s="13" t="str">
        <f>IF($A32="","",(((((C32+D32)-E32)-F32)-I32)-H32))</f>
        <v/>
      </c>
      <c r="K32" s="14" t="str">
        <f>IF($A32="","",IFERROR((J32/(C32+D32)),0))</f>
        <v/>
      </c>
      <c r="L32" s="13" t="str">
        <f>IF($A32="","",(J32+H32))</f>
        <v/>
      </c>
    </row>
    <row r="33" spans="1:12" x14ac:dyDescent="0.25">
      <c r="C33" s="11"/>
      <c r="D33" s="11"/>
      <c r="E33" s="11"/>
      <c r="F33" s="11"/>
      <c r="G33" s="12"/>
      <c r="H33" s="11"/>
      <c r="I33" s="13" t="str">
        <f>IF($A33="","",ROUND(((C33+D33)*G33),2))</f>
        <v/>
      </c>
      <c r="J33" s="13" t="str">
        <f>IF($A33="","",(((((C33+D33)-E33)-F33)-I33)-H33))</f>
        <v/>
      </c>
      <c r="K33" s="14" t="str">
        <f>IF($A33="","",IFERROR((J33/(C33+D33)),0))</f>
        <v/>
      </c>
      <c r="L33" s="13" t="str">
        <f>IF($A33="","",(J33+H33))</f>
        <v/>
      </c>
    </row>
    <row r="34" spans="1:12" x14ac:dyDescent="0.25">
      <c r="C34" s="11"/>
      <c r="D34" s="11"/>
      <c r="E34" s="11"/>
      <c r="F34" s="11"/>
      <c r="G34" s="12"/>
      <c r="H34" s="11"/>
      <c r="I34" s="13" t="str">
        <f>IF($A34="","",ROUND(((C34+D34)*G34),2))</f>
        <v/>
      </c>
      <c r="J34" s="13" t="str">
        <f>IF($A34="","",(((((C34+D34)-E34)-F34)-I34)-H34))</f>
        <v/>
      </c>
      <c r="K34" s="14" t="str">
        <f>IF($A34="","",IFERROR((J34/(C34+D34)),0))</f>
        <v/>
      </c>
      <c r="L34" s="13" t="str">
        <f>IF($A34="","",(J34+H34))</f>
        <v/>
      </c>
    </row>
    <row r="35" spans="1:12" x14ac:dyDescent="0.25">
      <c r="C35" s="11"/>
      <c r="D35" s="11"/>
      <c r="E35" s="11"/>
      <c r="F35" s="11"/>
      <c r="G35" s="12"/>
      <c r="H35" s="11"/>
      <c r="I35" s="13" t="str">
        <f>IF($A35="","",ROUND(((C35+D35)*G35),2))</f>
        <v/>
      </c>
      <c r="J35" s="13" t="str">
        <f>IF($A35="","",(((((C35+D35)-E35)-F35)-I35)-H35))</f>
        <v/>
      </c>
      <c r="K35" s="14" t="str">
        <f>IF($A35="","",IFERROR((J35/(C35+D35)),0))</f>
        <v/>
      </c>
      <c r="L35" s="13" t="str">
        <f>IF($A35="","",(J35+H35))</f>
        <v/>
      </c>
    </row>
    <row r="36" spans="1:12" x14ac:dyDescent="0.25">
      <c r="C36" s="11"/>
      <c r="D36" s="11"/>
      <c r="E36" s="11"/>
      <c r="F36" s="11"/>
      <c r="G36" s="12"/>
      <c r="H36" s="11"/>
      <c r="I36" s="13" t="str">
        <f>IF($A36="","",ROUND(((C36+D36)*G36),2))</f>
        <v/>
      </c>
      <c r="J36" s="13" t="str">
        <f>IF($A36="","",(((((C36+D36)-E36)-F36)-I36)-H36))</f>
        <v/>
      </c>
      <c r="K36" s="14" t="str">
        <f>IF($A36="","",IFERROR((J36/(C36+D36)),0))</f>
        <v/>
      </c>
      <c r="L36" s="13" t="str">
        <f>IF($A36="","",(J36+H36))</f>
        <v/>
      </c>
    </row>
    <row r="37" spans="1:12" x14ac:dyDescent="0.25">
      <c r="C37" s="11"/>
      <c r="D37" s="11"/>
      <c r="E37" s="11"/>
      <c r="F37" s="11"/>
      <c r="G37" s="12"/>
      <c r="H37" s="11"/>
      <c r="I37" s="13" t="str">
        <f>IF($A37="","",ROUND(((C37+D37)*G37),2))</f>
        <v/>
      </c>
      <c r="J37" s="13" t="str">
        <f>IF($A37="","",(((((C37+D37)-E37)-F37)-I37)-H37))</f>
        <v/>
      </c>
      <c r="K37" s="14" t="str">
        <f>IF($A37="","",IFERROR((J37/(C37+D37)),0))</f>
        <v/>
      </c>
      <c r="L37" s="13" t="str">
        <f>IF($A37="","",(J37+H37))</f>
        <v/>
      </c>
    </row>
    <row r="38" spans="1:12" x14ac:dyDescent="0.25">
      <c r="C38" s="11"/>
      <c r="D38" s="11"/>
      <c r="E38" s="11"/>
      <c r="F38" s="11"/>
      <c r="G38" s="12"/>
      <c r="H38" s="11"/>
      <c r="I38" s="13" t="str">
        <f>IF($A38="","",ROUND(((C38+D38)*G38),2))</f>
        <v/>
      </c>
      <c r="J38" s="13" t="str">
        <f>IF($A38="","",(((((C38+D38)-E38)-F38)-I38)-H38))</f>
        <v/>
      </c>
      <c r="K38" s="14" t="str">
        <f>IF($A38="","",IFERROR((J38/(C38+D38)),0))</f>
        <v/>
      </c>
      <c r="L38" s="13" t="str">
        <f>IF($A38="","",(J38+H38))</f>
        <v/>
      </c>
    </row>
    <row r="39" spans="1:12" x14ac:dyDescent="0.25">
      <c r="C39" s="11"/>
      <c r="D39" s="11"/>
      <c r="E39" s="11"/>
      <c r="F39" s="11"/>
      <c r="G39" s="12"/>
      <c r="H39" s="11"/>
      <c r="I39" s="13" t="str">
        <f>IF($A39="","",ROUND(((C39+D39)*G39),2))</f>
        <v/>
      </c>
      <c r="J39" s="13" t="str">
        <f>IF($A39="","",(((((C39+D39)-E39)-F39)-I39)-H39))</f>
        <v/>
      </c>
      <c r="K39" s="14" t="str">
        <f>IF($A39="","",IFERROR((J39/(C39+D39)),0))</f>
        <v/>
      </c>
      <c r="L39" s="13" t="str">
        <f>IF($A39="","",(J39+H39))</f>
        <v/>
      </c>
    </row>
    <row r="40" spans="1:12" x14ac:dyDescent="0.25">
      <c r="C40" s="11"/>
      <c r="D40" s="11"/>
      <c r="E40" s="11"/>
      <c r="F40" s="11"/>
      <c r="G40" s="12"/>
      <c r="H40" s="11"/>
      <c r="I40" s="13" t="str">
        <f>IF($A40="","",ROUND(((C40+D40)*G40),2))</f>
        <v/>
      </c>
      <c r="J40" s="13" t="str">
        <f>IF($A40="","",(((((C40+D40)-E40)-F40)-I40)-H40))</f>
        <v/>
      </c>
      <c r="K40" s="14" t="str">
        <f>IF($A40="","",IFERROR((J40/(C40+D40)),0))</f>
        <v/>
      </c>
      <c r="L40" s="13" t="str">
        <f>IF($A40="","",(J40+H40))</f>
        <v/>
      </c>
    </row>
    <row r="41" spans="1:12" x14ac:dyDescent="0.25">
      <c r="C41" s="11"/>
      <c r="D41" s="11"/>
      <c r="E41" s="11"/>
      <c r="F41" s="11"/>
      <c r="G41" s="12"/>
      <c r="H41" s="11"/>
      <c r="I41" s="13" t="str">
        <f>IF($A41="","",ROUND(((C41+D41)*G41),2))</f>
        <v/>
      </c>
      <c r="J41" s="13" t="str">
        <f>IF($A41="","",(((((C41+D41)-E41)-F41)-I41)-H41))</f>
        <v/>
      </c>
      <c r="K41" s="14" t="str">
        <f>IF($A41="","",IFERROR((J41/(C41+D41)),0))</f>
        <v/>
      </c>
      <c r="L41" s="13" t="str">
        <f>IF($A41="","",(J41+H41))</f>
        <v/>
      </c>
    </row>
    <row r="42" spans="1:12" x14ac:dyDescent="0.25">
      <c r="C42" s="11"/>
      <c r="D42" s="11"/>
      <c r="E42" s="11"/>
      <c r="F42" s="11"/>
      <c r="G42" s="12"/>
      <c r="H42" s="11"/>
      <c r="I42" s="13" t="str">
        <f>IF($A42="","",ROUND(((C42+D42)*G42),2))</f>
        <v/>
      </c>
      <c r="J42" s="13" t="str">
        <f>IF($A42="","",(((((C42+D42)-E42)-F42)-I42)-H42))</f>
        <v/>
      </c>
      <c r="K42" s="14" t="str">
        <f>IF($A42="","",IFERROR((J42/(C42+D42)),0))</f>
        <v/>
      </c>
      <c r="L42" s="13" t="str">
        <f>IF($A42="","",(J42+H42))</f>
        <v/>
      </c>
    </row>
    <row r="43" spans="1:12" x14ac:dyDescent="0.25">
      <c r="C43" s="11"/>
      <c r="D43" s="11"/>
      <c r="E43" s="11"/>
      <c r="F43" s="11"/>
      <c r="G43" s="12"/>
      <c r="H43" s="11"/>
      <c r="I43" s="13" t="str">
        <f>IF($A43="","",ROUND(((C43+D43)*G43),2))</f>
        <v/>
      </c>
      <c r="J43" s="13" t="str">
        <f>IF($A43="","",(((((C43+D43)-E43)-F43)-I43)-H43))</f>
        <v/>
      </c>
      <c r="K43" s="14" t="str">
        <f>IF($A43="","",IFERROR((J43/(C43+D43)),0))</f>
        <v/>
      </c>
      <c r="L43" s="13" t="str">
        <f>IF($A43="","",(J43+H43))</f>
        <v/>
      </c>
    </row>
    <row r="44" spans="1:12" x14ac:dyDescent="0.25">
      <c r="C44" s="11"/>
      <c r="D44" s="11"/>
      <c r="E44" s="11"/>
      <c r="F44" s="11"/>
      <c r="G44" s="12"/>
      <c r="H44" s="11"/>
      <c r="I44" s="13" t="str">
        <f>IF($A44="","",ROUND(((C44+D44)*G44),2))</f>
        <v/>
      </c>
      <c r="J44" s="13" t="str">
        <f>IF($A44="","",(((((C44+D44)-E44)-F44)-I44)-H44))</f>
        <v/>
      </c>
      <c r="K44" s="14" t="str">
        <f>IF($A44="","",IFERROR((J44/(C44+D44)),0))</f>
        <v/>
      </c>
      <c r="L44" s="13" t="str">
        <f>IF($A44="","",(J44+H44))</f>
        <v/>
      </c>
    </row>
    <row r="45" spans="1:12" x14ac:dyDescent="0.25">
      <c r="C45" s="11"/>
      <c r="D45" s="11"/>
      <c r="E45" s="11"/>
      <c r="F45" s="11"/>
      <c r="G45" s="12"/>
      <c r="H45" s="11"/>
      <c r="I45" s="13" t="str">
        <f>IF($A45="","",ROUND(((C45+D45)*G45),2))</f>
        <v/>
      </c>
      <c r="J45" s="13" t="str">
        <f>IF($A45="","",(((((C45+D45)-E45)-F45)-I45)-H45))</f>
        <v/>
      </c>
      <c r="K45" s="14" t="str">
        <f>IF($A45="","",IFERROR((J45/(C45+D45)),0))</f>
        <v/>
      </c>
      <c r="L45" s="13" t="str">
        <f>IF($A45="","",(J45+H45))</f>
        <v/>
      </c>
    </row>
    <row r="46" spans="1:12" x14ac:dyDescent="0.25">
      <c r="C46" s="11"/>
      <c r="D46" s="11"/>
      <c r="E46" s="11"/>
      <c r="F46" s="11"/>
      <c r="G46" s="12"/>
      <c r="H46" s="11"/>
      <c r="I46" s="13" t="str">
        <f>IF($A46="","",ROUND(((C46+D46)*G46),2))</f>
        <v/>
      </c>
      <c r="J46" s="13" t="str">
        <f>IF($A46="","",(((((C46+D46)-E46)-F46)-I46)-H46))</f>
        <v/>
      </c>
      <c r="K46" s="14" t="str">
        <f>IF($A46="","",IFERROR((J46/(C46+D46)),0))</f>
        <v/>
      </c>
      <c r="L46" s="13" t="str">
        <f>IF($A46="","",(J46+H46))</f>
        <v/>
      </c>
    </row>
    <row r="47" spans="1:12" x14ac:dyDescent="0.25">
      <c r="C47" s="11"/>
      <c r="D47" s="11"/>
      <c r="E47" s="11"/>
      <c r="F47" s="11"/>
      <c r="G47" s="12"/>
      <c r="H47" s="11"/>
      <c r="I47" s="13" t="str">
        <f>IF($A47="","",ROUND(((C47+D47)*G47),2))</f>
        <v/>
      </c>
      <c r="J47" s="13" t="str">
        <f>IF($A47="","",(((((C47+D47)-E47)-F47)-I47)-H47))</f>
        <v/>
      </c>
      <c r="K47" s="14" t="str">
        <f>IF($A47="","",IFERROR((J47/(C47+D47)),0))</f>
        <v/>
      </c>
      <c r="L47" s="13" t="str">
        <f>IF($A47="","",(J47+H47))</f>
        <v/>
      </c>
    </row>
    <row r="48" spans="1:12" x14ac:dyDescent="0.25">
      <c r="C48" s="11"/>
      <c r="D48" s="11"/>
      <c r="E48" s="11"/>
      <c r="F48" s="11"/>
      <c r="G48" s="12"/>
      <c r="H48" s="11"/>
      <c r="I48" s="13" t="str">
        <f>IF($A48="","",ROUND(((C48+D48)*G48),2))</f>
        <v/>
      </c>
      <c r="J48" s="13" t="str">
        <f>IF($A48="","",(((((C48+D48)-E48)-F48)-I48)-H48))</f>
        <v/>
      </c>
      <c r="K48" s="14" t="str">
        <f>IF($A48="","",IFERROR((J48/(C48+D48)),0))</f>
        <v/>
      </c>
      <c r="L48" s="13" t="str">
        <f>IF($A48="","",(J48+H48))</f>
        <v/>
      </c>
    </row>
    <row r="49" spans="1:12" x14ac:dyDescent="0.25">
      <c r="C49" s="11"/>
      <c r="D49" s="11"/>
      <c r="E49" s="11"/>
      <c r="F49" s="11"/>
      <c r="G49" s="12"/>
      <c r="H49" s="11"/>
      <c r="I49" s="13" t="str">
        <f>IF($A49="","",ROUND(((C49+D49)*G49),2))</f>
        <v/>
      </c>
      <c r="J49" s="13" t="str">
        <f>IF($A49="","",(((((C49+D49)-E49)-F49)-I49)-H49))</f>
        <v/>
      </c>
      <c r="K49" s="14" t="str">
        <f>IF($A49="","",IFERROR((J49/(C49+D49)),0))</f>
        <v/>
      </c>
      <c r="L49" s="13" t="str">
        <f>IF($A49="","",(J49+H49))</f>
        <v/>
      </c>
    </row>
    <row r="50" spans="1:12" x14ac:dyDescent="0.25">
      <c r="C50" s="11"/>
      <c r="D50" s="11"/>
      <c r="E50" s="11"/>
      <c r="F50" s="11"/>
      <c r="G50" s="12"/>
      <c r="H50" s="11"/>
      <c r="I50" s="13" t="str">
        <f>IF($A50="","",ROUND(((C50+D50)*G50),2))</f>
        <v/>
      </c>
      <c r="J50" s="13" t="str">
        <f>IF($A50="","",(((((C50+D50)-E50)-F50)-I50)-H50))</f>
        <v/>
      </c>
      <c r="K50" s="14" t="str">
        <f>IF($A50="","",IFERROR((J50/(C50+D50)),0))</f>
        <v/>
      </c>
      <c r="L50" s="13" t="str">
        <f>IF($A50="","",(J50+H50))</f>
        <v/>
      </c>
    </row>
    <row r="51" spans="1:12" x14ac:dyDescent="0.25">
      <c r="C51" s="11"/>
      <c r="D51" s="11"/>
      <c r="E51" s="11"/>
      <c r="F51" s="11"/>
      <c r="G51" s="12"/>
      <c r="H51" s="11"/>
      <c r="I51" s="13" t="str">
        <f>IF($A51="","",ROUND(((C51+D51)*G51),2))</f>
        <v/>
      </c>
      <c r="J51" s="13" t="str">
        <f>IF($A51="","",(((((C51+D51)-E51)-F51)-I51)-H51))</f>
        <v/>
      </c>
      <c r="K51" s="14" t="str">
        <f>IF($A51="","",IFERROR((J51/(C51+D51)),0))</f>
        <v/>
      </c>
      <c r="L51" s="13" t="str">
        <f>IF($A51="","",(J51+H51))</f>
        <v/>
      </c>
    </row>
    <row r="52" spans="1:12" x14ac:dyDescent="0.25">
      <c r="C52" s="11"/>
      <c r="D52" s="11"/>
      <c r="E52" s="11"/>
      <c r="F52" s="11"/>
      <c r="G52" s="12"/>
      <c r="H52" s="11"/>
      <c r="I52" s="13" t="str">
        <f>IF($A52="","",ROUND(((C52+D52)*G52),2))</f>
        <v/>
      </c>
      <c r="J52" s="13" t="str">
        <f>IF($A52="","",(((((C52+D52)-E52)-F52)-I52)-H52))</f>
        <v/>
      </c>
      <c r="K52" s="14" t="str">
        <f>IF($A52="","",IFERROR((J52/(C52+D52)),0))</f>
        <v/>
      </c>
      <c r="L52" s="13" t="str">
        <f>IF($A52="","",(J52+H52))</f>
        <v/>
      </c>
    </row>
    <row r="53" spans="1:12" x14ac:dyDescent="0.25">
      <c r="C53" s="11"/>
      <c r="D53" s="11"/>
      <c r="E53" s="11"/>
      <c r="F53" s="11"/>
      <c r="G53" s="12"/>
      <c r="H53" s="11"/>
      <c r="I53" s="13" t="str">
        <f>IF($A53="","",ROUND(((C53+D53)*G53),2))</f>
        <v/>
      </c>
      <c r="J53" s="13" t="str">
        <f>IF($A53="","",(((((C53+D53)-E53)-F53)-I53)-H53))</f>
        <v/>
      </c>
      <c r="K53" s="14" t="str">
        <f>IF($A53="","",IFERROR((J53/(C53+D53)),0))</f>
        <v/>
      </c>
      <c r="L53" s="13" t="str">
        <f>IF($A53="","",(J53+H53))</f>
        <v/>
      </c>
    </row>
    <row r="54" spans="1:12" x14ac:dyDescent="0.25">
      <c r="C54" s="11"/>
      <c r="D54" s="11"/>
      <c r="E54" s="11"/>
      <c r="F54" s="11"/>
      <c r="G54" s="12"/>
      <c r="H54" s="11"/>
      <c r="I54" s="13" t="str">
        <f>IF($A54="","",ROUND(((C54+D54)*G54),2))</f>
        <v/>
      </c>
      <c r="J54" s="13" t="str">
        <f>IF($A54="","",(((((C54+D54)-E54)-F54)-I54)-H54))</f>
        <v/>
      </c>
      <c r="K54" s="14" t="str">
        <f>IF($A54="","",IFERROR((J54/(C54+D54)),0))</f>
        <v/>
      </c>
      <c r="L54" s="13" t="str">
        <f>IF($A54="","",(J54+H54))</f>
        <v/>
      </c>
    </row>
    <row r="55" spans="1:12" x14ac:dyDescent="0.25">
      <c r="C55" s="11"/>
      <c r="D55" s="11"/>
      <c r="E55" s="11"/>
      <c r="F55" s="11"/>
      <c r="G55" s="12"/>
      <c r="H55" s="11"/>
      <c r="I55" s="13" t="str">
        <f>IF($A55="","",ROUND(((C55+D55)*G55),2))</f>
        <v/>
      </c>
      <c r="J55" s="13" t="str">
        <f>IF($A55="","",(((((C55+D55)-E55)-F55)-I55)-H55))</f>
        <v/>
      </c>
      <c r="K55" s="14" t="str">
        <f>IF($A55="","",IFERROR((J55/(C55+D55)),0))</f>
        <v/>
      </c>
      <c r="L55" s="13" t="str">
        <f>IF($A55="","",(J55+H55))</f>
        <v/>
      </c>
    </row>
    <row r="56" spans="1:12" x14ac:dyDescent="0.25">
      <c r="C56" s="11"/>
      <c r="D56" s="11"/>
      <c r="E56" s="11"/>
      <c r="F56" s="11"/>
      <c r="G56" s="12"/>
      <c r="H56" s="11"/>
      <c r="I56" s="13" t="str">
        <f>IF($A56="","",ROUND(((C56+D56)*G56),2))</f>
        <v/>
      </c>
      <c r="J56" s="13" t="str">
        <f>IF($A56="","",(((((C56+D56)-E56)-F56)-I56)-H56))</f>
        <v/>
      </c>
      <c r="K56" s="14" t="str">
        <f>IF($A56="","",IFERROR((J56/(C56+D56)),0))</f>
        <v/>
      </c>
      <c r="L56" s="13" t="str">
        <f>IF($A56="","",(J56+H56))</f>
        <v/>
      </c>
    </row>
    <row r="57" spans="1:12" x14ac:dyDescent="0.25">
      <c r="C57" s="11"/>
      <c r="D57" s="11"/>
      <c r="E57" s="11"/>
      <c r="F57" s="11"/>
      <c r="G57" s="12"/>
      <c r="H57" s="11"/>
      <c r="I57" s="13" t="str">
        <f>IF($A57="","",ROUND(((C57+D57)*G57),2))</f>
        <v/>
      </c>
      <c r="J57" s="13" t="str">
        <f>IF($A57="","",(((((C57+D57)-E57)-F57)-I57)-H57))</f>
        <v/>
      </c>
      <c r="K57" s="14" t="str">
        <f>IF($A57="","",IFERROR((J57/(C57+D57)),0))</f>
        <v/>
      </c>
      <c r="L57" s="13" t="str">
        <f>IF($A57="","",(J57+H57))</f>
        <v/>
      </c>
    </row>
    <row r="58" spans="1:12" x14ac:dyDescent="0.25">
      <c r="C58" s="11"/>
      <c r="D58" s="11"/>
      <c r="E58" s="11"/>
      <c r="F58" s="11"/>
      <c r="G58" s="12"/>
      <c r="H58" s="11"/>
      <c r="I58" s="13" t="str">
        <f>IF($A58="","",ROUND(((C58+D58)*G58),2))</f>
        <v/>
      </c>
      <c r="J58" s="13" t="str">
        <f>IF($A58="","",(((((C58+D58)-E58)-F58)-I58)-H58))</f>
        <v/>
      </c>
      <c r="K58" s="14" t="str">
        <f>IF($A58="","",IFERROR((J58/(C58+D58)),0))</f>
        <v/>
      </c>
      <c r="L58" s="13" t="str">
        <f>IF($A58="","",(J58+H58))</f>
        <v/>
      </c>
    </row>
    <row r="59" spans="1:12" x14ac:dyDescent="0.25">
      <c r="C59" s="11"/>
      <c r="D59" s="11"/>
      <c r="E59" s="11"/>
      <c r="F59" s="11"/>
      <c r="G59" s="12"/>
      <c r="H59" s="11"/>
      <c r="I59" s="13" t="str">
        <f>IF($A59="","",ROUND(((C59+D59)*G59),2))</f>
        <v/>
      </c>
      <c r="J59" s="13" t="str">
        <f>IF($A59="","",(((((C59+D59)-E59)-F59)-I59)-H59))</f>
        <v/>
      </c>
      <c r="K59" s="14" t="str">
        <f>IF($A59="","",IFERROR((J59/(C59+D59)),0))</f>
        <v/>
      </c>
      <c r="L59" s="13" t="str">
        <f>IF($A59="","",(J59+H59))</f>
        <v/>
      </c>
    </row>
    <row r="60" spans="1:12" x14ac:dyDescent="0.25">
      <c r="C60" s="11"/>
      <c r="D60" s="11"/>
      <c r="E60" s="11"/>
      <c r="F60" s="11"/>
      <c r="G60" s="12"/>
      <c r="H60" s="11"/>
      <c r="I60" s="13" t="str">
        <f>IF($A60="","",ROUND(((C60+D60)*G60),2))</f>
        <v/>
      </c>
      <c r="J60" s="13" t="str">
        <f>IF($A60="","",(((((C60+D60)-E60)-F60)-I60)-H60))</f>
        <v/>
      </c>
      <c r="K60" s="14" t="str">
        <f>IF($A60="","",IFERROR((J60/(C60+D60)),0))</f>
        <v/>
      </c>
      <c r="L60" s="13" t="str">
        <f>IF($A60="","",(J60+H60))</f>
        <v/>
      </c>
    </row>
    <row r="61" spans="1:12" x14ac:dyDescent="0.25">
      <c r="C61" s="11"/>
      <c r="D61" s="11"/>
      <c r="E61" s="11"/>
      <c r="F61" s="11"/>
      <c r="G61" s="12"/>
      <c r="H61" s="11"/>
      <c r="I61" s="13" t="str">
        <f>IF($A61="","",ROUND(((C61+D61)*G61),2))</f>
        <v/>
      </c>
      <c r="J61" s="13" t="str">
        <f>IF($A61="","",(((((C61+D61)-E61)-F61)-I61)-H61))</f>
        <v/>
      </c>
      <c r="K61" s="14" t="str">
        <f>IF($A61="","",IFERROR((J61/(C61+D61)),0))</f>
        <v/>
      </c>
      <c r="L61" s="13" t="str">
        <f>IF($A61="","",(J61+H61))</f>
        <v/>
      </c>
    </row>
    <row r="62" spans="1:12" x14ac:dyDescent="0.25">
      <c r="C62" s="11"/>
      <c r="D62" s="11"/>
      <c r="E62" s="11"/>
      <c r="F62" s="11"/>
      <c r="G62" s="12"/>
      <c r="H62" s="11"/>
      <c r="I62" s="13" t="str">
        <f>IF($A62="","",ROUND(((C62+D62)*G62),2))</f>
        <v/>
      </c>
      <c r="J62" s="13" t="str">
        <f>IF($A62="","",(((((C62+D62)-E62)-F62)-I62)-H62))</f>
        <v/>
      </c>
      <c r="K62" s="14" t="str">
        <f>IF($A62="","",IFERROR((J62/(C62+D62)),0))</f>
        <v/>
      </c>
      <c r="L62" s="13" t="str">
        <f>IF($A62="","",(J62+H62))</f>
        <v/>
      </c>
    </row>
    <row r="63" spans="1:12" x14ac:dyDescent="0.25">
      <c r="C63" s="11"/>
      <c r="D63" s="11"/>
      <c r="E63" s="11"/>
      <c r="F63" s="11"/>
      <c r="G63" s="12"/>
      <c r="H63" s="11"/>
      <c r="I63" s="13" t="str">
        <f>IF($A63="","",ROUND(((C63+D63)*G63),2))</f>
        <v/>
      </c>
      <c r="J63" s="13" t="str">
        <f>IF($A63="","",(((((C63+D63)-E63)-F63)-I63)-H63))</f>
        <v/>
      </c>
      <c r="K63" s="14" t="str">
        <f>IF($A63="","",IFERROR((J63/(C63+D63)),0))</f>
        <v/>
      </c>
      <c r="L63" s="13" t="str">
        <f>IF($A63="","",(J63+H63))</f>
        <v/>
      </c>
    </row>
    <row r="64" spans="1:12" x14ac:dyDescent="0.25">
      <c r="C64" s="11"/>
      <c r="D64" s="11"/>
      <c r="E64" s="11"/>
      <c r="F64" s="11"/>
      <c r="G64" s="12"/>
      <c r="H64" s="11"/>
      <c r="I64" s="13" t="str">
        <f>IF($A64="","",ROUND(((C64+D64)*G64),2))</f>
        <v/>
      </c>
      <c r="J64" s="13" t="str">
        <f>IF($A64="","",(((((C64+D64)-E64)-F64)-I64)-H64))</f>
        <v/>
      </c>
      <c r="K64" s="14" t="str">
        <f>IF($A64="","",IFERROR((J64/(C64+D64)),0))</f>
        <v/>
      </c>
      <c r="L64" s="13" t="str">
        <f>IF($A64="","",(J64+H64))</f>
        <v/>
      </c>
    </row>
    <row r="65" spans="1:12" x14ac:dyDescent="0.25">
      <c r="C65" s="11"/>
      <c r="D65" s="11"/>
      <c r="E65" s="11"/>
      <c r="F65" s="11"/>
      <c r="G65" s="12"/>
      <c r="H65" s="11"/>
      <c r="I65" s="13" t="str">
        <f>IF($A65="","",ROUND(((C65+D65)*G65),2))</f>
        <v/>
      </c>
      <c r="J65" s="13" t="str">
        <f>IF($A65="","",(((((C65+D65)-E65)-F65)-I65)-H65))</f>
        <v/>
      </c>
      <c r="K65" s="14" t="str">
        <f>IF($A65="","",IFERROR((J65/(C65+D65)),0))</f>
        <v/>
      </c>
      <c r="L65" s="13" t="str">
        <f>IF($A65="","",(J65+H65))</f>
        <v/>
      </c>
    </row>
    <row r="66" spans="1:12" x14ac:dyDescent="0.25">
      <c r="C66" s="11"/>
      <c r="D66" s="11"/>
      <c r="E66" s="11"/>
      <c r="F66" s="11"/>
      <c r="G66" s="12"/>
      <c r="H66" s="11"/>
      <c r="I66" s="13" t="str">
        <f>IF($A66="","",ROUND(((C66+D66)*G66),2))</f>
        <v/>
      </c>
      <c r="J66" s="13" t="str">
        <f>IF($A66="","",(((((C66+D66)-E66)-F66)-I66)-H66))</f>
        <v/>
      </c>
      <c r="K66" s="14" t="str">
        <f>IF($A66="","",IFERROR((J66/(C66+D66)),0))</f>
        <v/>
      </c>
      <c r="L66" s="13" t="str">
        <f>IF($A66="","",(J66+H66))</f>
        <v/>
      </c>
    </row>
    <row r="67" spans="1:12" x14ac:dyDescent="0.25">
      <c r="C67" s="11"/>
      <c r="D67" s="11"/>
      <c r="E67" s="11"/>
      <c r="F67" s="11"/>
      <c r="G67" s="12"/>
      <c r="H67" s="11"/>
      <c r="I67" s="13" t="str">
        <f>IF($A67="","",ROUND(((C67+D67)*G67),2))</f>
        <v/>
      </c>
      <c r="J67" s="13" t="str">
        <f>IF($A67="","",(((((C67+D67)-E67)-F67)-I67)-H67))</f>
        <v/>
      </c>
      <c r="K67" s="14" t="str">
        <f>IF($A67="","",IFERROR((J67/(C67+D67)),0))</f>
        <v/>
      </c>
      <c r="L67" s="13" t="str">
        <f>IF($A67="","",(J67+H67))</f>
        <v/>
      </c>
    </row>
    <row r="68" spans="1:12" x14ac:dyDescent="0.25">
      <c r="C68" s="11"/>
      <c r="D68" s="11"/>
      <c r="E68" s="11"/>
      <c r="F68" s="11"/>
      <c r="G68" s="12"/>
      <c r="H68" s="11"/>
      <c r="I68" s="13" t="str">
        <f>IF($A68="","",ROUND(((C68+D68)*G68),2))</f>
        <v/>
      </c>
      <c r="J68" s="13" t="str">
        <f>IF($A68="","",(((((C68+D68)-E68)-F68)-I68)-H68))</f>
        <v/>
      </c>
      <c r="K68" s="14" t="str">
        <f>IF($A68="","",IFERROR((J68/(C68+D68)),0))</f>
        <v/>
      </c>
      <c r="L68" s="13" t="str">
        <f>IF($A68="","",(J68+H68))</f>
        <v/>
      </c>
    </row>
    <row r="69" spans="1:12" x14ac:dyDescent="0.25">
      <c r="C69" s="11"/>
      <c r="D69" s="11"/>
      <c r="E69" s="11"/>
      <c r="F69" s="11"/>
      <c r="G69" s="12"/>
      <c r="H69" s="11"/>
      <c r="I69" s="13" t="str">
        <f>IF($A69="","",ROUND(((C69+D69)*G69),2))</f>
        <v/>
      </c>
      <c r="J69" s="13" t="str">
        <f>IF($A69="","",(((((C69+D69)-E69)-F69)-I69)-H69))</f>
        <v/>
      </c>
      <c r="K69" s="14" t="str">
        <f>IF($A69="","",IFERROR((J69/(C69+D69)),0))</f>
        <v/>
      </c>
      <c r="L69" s="13" t="str">
        <f>IF($A69="","",(J69+H69))</f>
        <v/>
      </c>
    </row>
    <row r="70" spans="1:12" x14ac:dyDescent="0.25">
      <c r="C70" s="11"/>
      <c r="D70" s="11"/>
      <c r="E70" s="11"/>
      <c r="F70" s="11"/>
      <c r="G70" s="12"/>
      <c r="H70" s="11"/>
      <c r="I70" s="13" t="str">
        <f>IF($A70="","",ROUND(((C70+D70)*G70),2))</f>
        <v/>
      </c>
      <c r="J70" s="13" t="str">
        <f>IF($A70="","",(((((C70+D70)-E70)-F70)-I70)-H70))</f>
        <v/>
      </c>
      <c r="K70" s="14" t="str">
        <f>IF($A70="","",IFERROR((J70/(C70+D70)),0))</f>
        <v/>
      </c>
      <c r="L70" s="13" t="str">
        <f>IF($A70="","",(J70+H70))</f>
        <v/>
      </c>
    </row>
    <row r="71" spans="1:12" x14ac:dyDescent="0.25">
      <c r="C71" s="11"/>
      <c r="D71" s="11"/>
      <c r="E71" s="11"/>
      <c r="F71" s="11"/>
      <c r="G71" s="12"/>
      <c r="H71" s="11"/>
      <c r="I71" s="13" t="str">
        <f>IF($A71="","",ROUND(((C71+D71)*G71),2))</f>
        <v/>
      </c>
      <c r="J71" s="13" t="str">
        <f>IF($A71="","",(((((C71+D71)-E71)-F71)-I71)-H71))</f>
        <v/>
      </c>
      <c r="K71" s="14" t="str">
        <f>IF($A71="","",IFERROR((J71/(C71+D71)),0))</f>
        <v/>
      </c>
      <c r="L71" s="13" t="str">
        <f>IF($A71="","",(J71+H71))</f>
        <v/>
      </c>
    </row>
    <row r="72" spans="1:12" x14ac:dyDescent="0.25">
      <c r="C72" s="11"/>
      <c r="D72" s="11"/>
      <c r="E72" s="11"/>
      <c r="F72" s="11"/>
      <c r="G72" s="12"/>
      <c r="H72" s="11"/>
      <c r="I72" s="13" t="str">
        <f>IF($A72="","",ROUND(((C72+D72)*G72),2))</f>
        <v/>
      </c>
      <c r="J72" s="13" t="str">
        <f>IF($A72="","",(((((C72+D72)-E72)-F72)-I72)-H72))</f>
        <v/>
      </c>
      <c r="K72" s="14" t="str">
        <f>IF($A72="","",IFERROR((J72/(C72+D72)),0))</f>
        <v/>
      </c>
      <c r="L72" s="13" t="str">
        <f>IF($A72="","",(J72+H72))</f>
        <v/>
      </c>
    </row>
    <row r="73" spans="1:12" x14ac:dyDescent="0.25">
      <c r="C73" s="11"/>
      <c r="D73" s="11"/>
      <c r="E73" s="11"/>
      <c r="F73" s="11"/>
      <c r="G73" s="12"/>
      <c r="H73" s="11"/>
      <c r="I73" s="13" t="str">
        <f>IF($A73="","",ROUND(((C73+D73)*G73),2))</f>
        <v/>
      </c>
      <c r="J73" s="13" t="str">
        <f>IF($A73="","",(((((C73+D73)-E73)-F73)-I73)-H73))</f>
        <v/>
      </c>
      <c r="K73" s="14" t="str">
        <f>IF($A73="","",IFERROR((J73/(C73+D73)),0))</f>
        <v/>
      </c>
      <c r="L73" s="13" t="str">
        <f>IF($A73="","",(J73+H73))</f>
        <v/>
      </c>
    </row>
    <row r="74" spans="1:12" x14ac:dyDescent="0.25">
      <c r="C74" s="11"/>
      <c r="D74" s="11"/>
      <c r="E74" s="11"/>
      <c r="F74" s="11"/>
      <c r="G74" s="12"/>
      <c r="H74" s="11"/>
      <c r="I74" s="13" t="str">
        <f>IF($A74="","",ROUND(((C74+D74)*G74),2))</f>
        <v/>
      </c>
      <c r="J74" s="13" t="str">
        <f>IF($A74="","",(((((C74+D74)-E74)-F74)-I74)-H74))</f>
        <v/>
      </c>
      <c r="K74" s="14" t="str">
        <f>IF($A74="","",IFERROR((J74/(C74+D74)),0))</f>
        <v/>
      </c>
      <c r="L74" s="13" t="str">
        <f>IF($A74="","",(J74+H74))</f>
        <v/>
      </c>
    </row>
    <row r="75" spans="1:12" x14ac:dyDescent="0.25">
      <c r="C75" s="11"/>
      <c r="D75" s="11"/>
      <c r="E75" s="11"/>
      <c r="F75" s="11"/>
      <c r="G75" s="12"/>
      <c r="H75" s="11"/>
      <c r="I75" s="13" t="str">
        <f>IF($A75="","",ROUND(((C75+D75)*G75),2))</f>
        <v/>
      </c>
      <c r="J75" s="13" t="str">
        <f>IF($A75="","",(((((C75+D75)-E75)-F75)-I75)-H75))</f>
        <v/>
      </c>
      <c r="K75" s="14" t="str">
        <f>IF($A75="","",IFERROR((J75/(C75+D75)),0))</f>
        <v/>
      </c>
      <c r="L75" s="13" t="str">
        <f>IF($A75="","",(J75+H75))</f>
        <v/>
      </c>
    </row>
    <row r="76" spans="1:12" x14ac:dyDescent="0.25">
      <c r="C76" s="11"/>
      <c r="D76" s="11"/>
      <c r="E76" s="11"/>
      <c r="F76" s="11"/>
      <c r="G76" s="12"/>
      <c r="H76" s="11"/>
      <c r="I76" s="13" t="str">
        <f>IF($A76="","",ROUND(((C76+D76)*G76),2))</f>
        <v/>
      </c>
      <c r="J76" s="13" t="str">
        <f>IF($A76="","",(((((C76+D76)-E76)-F76)-I76)-H76))</f>
        <v/>
      </c>
      <c r="K76" s="14" t="str">
        <f>IF($A76="","",IFERROR((J76/(C76+D76)),0))</f>
        <v/>
      </c>
      <c r="L76" s="13" t="str">
        <f>IF($A76="","",(J76+H76))</f>
        <v/>
      </c>
    </row>
    <row r="77" spans="1:12" x14ac:dyDescent="0.25">
      <c r="C77" s="11"/>
      <c r="D77" s="11"/>
      <c r="E77" s="11"/>
      <c r="F77" s="11"/>
      <c r="G77" s="12"/>
      <c r="H77" s="11"/>
      <c r="I77" s="13" t="str">
        <f>IF($A77="","",ROUND(((C77+D77)*G77),2))</f>
        <v/>
      </c>
      <c r="J77" s="13" t="str">
        <f>IF($A77="","",(((((C77+D77)-E77)-F77)-I77)-H77))</f>
        <v/>
      </c>
      <c r="K77" s="14" t="str">
        <f>IF($A77="","",IFERROR((J77/(C77+D77)),0))</f>
        <v/>
      </c>
      <c r="L77" s="13" t="str">
        <f>IF($A77="","",(J77+H77))</f>
        <v/>
      </c>
    </row>
    <row r="78" spans="1:12" x14ac:dyDescent="0.25">
      <c r="C78" s="11"/>
      <c r="D78" s="11"/>
      <c r="E78" s="11"/>
      <c r="F78" s="11"/>
      <c r="G78" s="12"/>
      <c r="H78" s="11"/>
      <c r="I78" s="13" t="str">
        <f>IF($A78="","",ROUND(((C78+D78)*G78),2))</f>
        <v/>
      </c>
      <c r="J78" s="13" t="str">
        <f>IF($A78="","",(((((C78+D78)-E78)-F78)-I78)-H78))</f>
        <v/>
      </c>
      <c r="K78" s="14" t="str">
        <f>IF($A78="","",IFERROR((J78/(C78+D78)),0))</f>
        <v/>
      </c>
      <c r="L78" s="13" t="str">
        <f>IF($A78="","",(J78+H78))</f>
        <v/>
      </c>
    </row>
    <row r="79" spans="1:12" x14ac:dyDescent="0.25">
      <c r="C79" s="11"/>
      <c r="D79" s="11"/>
      <c r="E79" s="11"/>
      <c r="F79" s="11"/>
      <c r="G79" s="12"/>
      <c r="H79" s="11"/>
      <c r="I79" s="13" t="str">
        <f>IF($A79="","",ROUND(((C79+D79)*G79),2))</f>
        <v/>
      </c>
      <c r="J79" s="13" t="str">
        <f>IF($A79="","",(((((C79+D79)-E79)-F79)-I79)-H79))</f>
        <v/>
      </c>
      <c r="K79" s="14" t="str">
        <f>IF($A79="","",IFERROR((J79/(C79+D79)),0))</f>
        <v/>
      </c>
      <c r="L79" s="13" t="str">
        <f>IF($A79="","",(J79+H79))</f>
        <v/>
      </c>
    </row>
    <row r="80" spans="1:12" x14ac:dyDescent="0.25">
      <c r="C80" s="11"/>
      <c r="D80" s="11"/>
      <c r="E80" s="11"/>
      <c r="F80" s="11"/>
      <c r="G80" s="12"/>
      <c r="H80" s="11"/>
      <c r="I80" s="13" t="str">
        <f>IF($A80="","",ROUND(((C80+D80)*G80),2))</f>
        <v/>
      </c>
      <c r="J80" s="13" t="str">
        <f>IF($A80="","",(((((C80+D80)-E80)-F80)-I80)-H80))</f>
        <v/>
      </c>
      <c r="K80" s="14" t="str">
        <f>IF($A80="","",IFERROR((J80/(C80+D80)),0))</f>
        <v/>
      </c>
      <c r="L80" s="13" t="str">
        <f>IF($A80="","",(J80+H80))</f>
        <v/>
      </c>
    </row>
    <row r="81" spans="1:12" x14ac:dyDescent="0.25">
      <c r="C81" s="11"/>
      <c r="D81" s="11"/>
      <c r="E81" s="11"/>
      <c r="F81" s="11"/>
      <c r="G81" s="12"/>
      <c r="H81" s="11"/>
      <c r="I81" s="13" t="str">
        <f>IF($A81="","",ROUND(((C81+D81)*G81),2))</f>
        <v/>
      </c>
      <c r="J81" s="13" t="str">
        <f>IF($A81="","",(((((C81+D81)-E81)-F81)-I81)-H81))</f>
        <v/>
      </c>
      <c r="K81" s="14" t="str">
        <f>IF($A81="","",IFERROR((J81/(C81+D81)),0))</f>
        <v/>
      </c>
      <c r="L81" s="13" t="str">
        <f>IF($A81="","",(J81+H81))</f>
        <v/>
      </c>
    </row>
    <row r="82" spans="1:12" x14ac:dyDescent="0.25">
      <c r="C82" s="11"/>
      <c r="D82" s="11"/>
      <c r="E82" s="11"/>
      <c r="F82" s="11"/>
      <c r="G82" s="12"/>
      <c r="H82" s="11"/>
      <c r="I82" s="13" t="str">
        <f>IF($A82="","",ROUND(((C82+D82)*G82),2))</f>
        <v/>
      </c>
      <c r="J82" s="13" t="str">
        <f>IF($A82="","",(((((C82+D82)-E82)-F82)-I82)-H82))</f>
        <v/>
      </c>
      <c r="K82" s="14" t="str">
        <f>IF($A82="","",IFERROR((J82/(C82+D82)),0))</f>
        <v/>
      </c>
      <c r="L82" s="13" t="str">
        <f>IF($A82="","",(J82+H82))</f>
        <v/>
      </c>
    </row>
    <row r="83" spans="1:12" x14ac:dyDescent="0.25">
      <c r="C83" s="11"/>
      <c r="D83" s="11"/>
      <c r="E83" s="11"/>
      <c r="F83" s="11"/>
      <c r="G83" s="12"/>
      <c r="H83" s="11"/>
      <c r="I83" s="13" t="str">
        <f>IF($A83="","",ROUND(((C83+D83)*G83),2))</f>
        <v/>
      </c>
      <c r="J83" s="13" t="str">
        <f>IF($A83="","",(((((C83+D83)-E83)-F83)-I83)-H83))</f>
        <v/>
      </c>
      <c r="K83" s="14" t="str">
        <f>IF($A83="","",IFERROR((J83/(C83+D83)),0))</f>
        <v/>
      </c>
      <c r="L83" s="13" t="str">
        <f>IF($A83="","",(J83+H83))</f>
        <v/>
      </c>
    </row>
    <row r="84" spans="1:12" x14ac:dyDescent="0.25">
      <c r="C84" s="11"/>
      <c r="D84" s="11"/>
      <c r="E84" s="11"/>
      <c r="F84" s="11"/>
      <c r="G84" s="12"/>
      <c r="H84" s="11"/>
      <c r="I84" s="13" t="str">
        <f>IF($A84="","",ROUND(((C84+D84)*G84),2))</f>
        <v/>
      </c>
      <c r="J84" s="13" t="str">
        <f>IF($A84="","",(((((C84+D84)-E84)-F84)-I84)-H84))</f>
        <v/>
      </c>
      <c r="K84" s="14" t="str">
        <f>IF($A84="","",IFERROR((J84/(C84+D84)),0))</f>
        <v/>
      </c>
      <c r="L84" s="13" t="str">
        <f>IF($A84="","",(J84+H84))</f>
        <v/>
      </c>
    </row>
    <row r="85" spans="1:12" x14ac:dyDescent="0.25">
      <c r="C85" s="11"/>
      <c r="D85" s="11"/>
      <c r="E85" s="11"/>
      <c r="F85" s="11"/>
      <c r="G85" s="12"/>
      <c r="H85" s="11"/>
      <c r="I85" s="13" t="str">
        <f>IF($A85="","",ROUND(((C85+D85)*G85),2))</f>
        <v/>
      </c>
      <c r="J85" s="13" t="str">
        <f>IF($A85="","",(((((C85+D85)-E85)-F85)-I85)-H85))</f>
        <v/>
      </c>
      <c r="K85" s="14" t="str">
        <f>IF($A85="","",IFERROR((J85/(C85+D85)),0))</f>
        <v/>
      </c>
      <c r="L85" s="13" t="str">
        <f>IF($A85="","",(J85+H85))</f>
        <v/>
      </c>
    </row>
    <row r="86" spans="1:12" x14ac:dyDescent="0.25">
      <c r="C86" s="11"/>
      <c r="D86" s="11"/>
      <c r="E86" s="11"/>
      <c r="F86" s="11"/>
      <c r="G86" s="12"/>
      <c r="H86" s="11"/>
      <c r="I86" s="13" t="str">
        <f>IF($A86="","",ROUND(((C86+D86)*G86),2))</f>
        <v/>
      </c>
      <c r="J86" s="13" t="str">
        <f>IF($A86="","",(((((C86+D86)-E86)-F86)-I86)-H86))</f>
        <v/>
      </c>
      <c r="K86" s="14" t="str">
        <f>IF($A86="","",IFERROR((J86/(C86+D86)),0))</f>
        <v/>
      </c>
      <c r="L86" s="13" t="str">
        <f>IF($A86="","",(J86+H86))</f>
        <v/>
      </c>
    </row>
    <row r="87" spans="1:12" x14ac:dyDescent="0.25">
      <c r="C87" s="11"/>
      <c r="D87" s="11"/>
      <c r="E87" s="11"/>
      <c r="F87" s="11"/>
      <c r="G87" s="12"/>
      <c r="H87" s="11"/>
      <c r="I87" s="13" t="str">
        <f>IF($A87="","",ROUND(((C87+D87)*G87),2))</f>
        <v/>
      </c>
      <c r="J87" s="13" t="str">
        <f>IF($A87="","",(((((C87+D87)-E87)-F87)-I87)-H87))</f>
        <v/>
      </c>
      <c r="K87" s="14" t="str">
        <f>IF($A87="","",IFERROR((J87/(C87+D87)),0))</f>
        <v/>
      </c>
      <c r="L87" s="13" t="str">
        <f>IF($A87="","",(J87+H87))</f>
        <v/>
      </c>
    </row>
    <row r="88" spans="1:12" x14ac:dyDescent="0.25">
      <c r="C88" s="11"/>
      <c r="D88" s="11"/>
      <c r="E88" s="11"/>
      <c r="F88" s="11"/>
      <c r="G88" s="12"/>
      <c r="H88" s="11"/>
      <c r="I88" s="13" t="str">
        <f>IF($A88="","",ROUND(((C88+D88)*G88),2))</f>
        <v/>
      </c>
      <c r="J88" s="13" t="str">
        <f>IF($A88="","",(((((C88+D88)-E88)-F88)-I88)-H88))</f>
        <v/>
      </c>
      <c r="K88" s="14" t="str">
        <f>IF($A88="","",IFERROR((J88/(C88+D88)),0))</f>
        <v/>
      </c>
      <c r="L88" s="13" t="str">
        <f>IF($A88="","",(J88+H88))</f>
        <v/>
      </c>
    </row>
    <row r="89" spans="1:12" x14ac:dyDescent="0.25">
      <c r="C89" s="11"/>
      <c r="D89" s="11"/>
      <c r="E89" s="11"/>
      <c r="F89" s="11"/>
      <c r="G89" s="12"/>
      <c r="H89" s="11"/>
      <c r="I89" s="13" t="str">
        <f>IF($A89="","",ROUND(((C89+D89)*G89),2))</f>
        <v/>
      </c>
      <c r="J89" s="13" t="str">
        <f>IF($A89="","",(((((C89+D89)-E89)-F89)-I89)-H89))</f>
        <v/>
      </c>
      <c r="K89" s="14" t="str">
        <f>IF($A89="","",IFERROR((J89/(C89+D89)),0))</f>
        <v/>
      </c>
      <c r="L89" s="13" t="str">
        <f>IF($A89="","",(J89+H89))</f>
        <v/>
      </c>
    </row>
    <row r="90" spans="1:12" x14ac:dyDescent="0.25">
      <c r="C90" s="11"/>
      <c r="D90" s="11"/>
      <c r="E90" s="11"/>
      <c r="F90" s="11"/>
      <c r="G90" s="12"/>
      <c r="H90" s="11"/>
      <c r="I90" s="13" t="str">
        <f>IF($A90="","",ROUND(((C90+D90)*G90),2))</f>
        <v/>
      </c>
      <c r="J90" s="13" t="str">
        <f>IF($A90="","",(((((C90+D90)-E90)-F90)-I90)-H90))</f>
        <v/>
      </c>
      <c r="K90" s="14" t="str">
        <f>IF($A90="","",IFERROR((J90/(C90+D90)),0))</f>
        <v/>
      </c>
      <c r="L90" s="13" t="str">
        <f>IF($A90="","",(J90+H90))</f>
        <v/>
      </c>
    </row>
    <row r="91" spans="1:12" x14ac:dyDescent="0.25">
      <c r="C91" s="11"/>
      <c r="D91" s="11"/>
      <c r="E91" s="11"/>
      <c r="F91" s="11"/>
      <c r="G91" s="12"/>
      <c r="H91" s="11"/>
      <c r="I91" s="13" t="str">
        <f>IF($A91="","",ROUND(((C91+D91)*G91),2))</f>
        <v/>
      </c>
      <c r="J91" s="13" t="str">
        <f>IF($A91="","",(((((C91+D91)-E91)-F91)-I91)-H91))</f>
        <v/>
      </c>
      <c r="K91" s="14" t="str">
        <f>IF($A91="","",IFERROR((J91/(C91+D91)),0))</f>
        <v/>
      </c>
      <c r="L91" s="13" t="str">
        <f>IF($A91="","",(J91+H91))</f>
        <v/>
      </c>
    </row>
    <row r="92" spans="1:12" x14ac:dyDescent="0.25">
      <c r="C92" s="11"/>
      <c r="D92" s="11"/>
      <c r="E92" s="11"/>
      <c r="F92" s="11"/>
      <c r="G92" s="12"/>
      <c r="H92" s="11"/>
      <c r="I92" s="13" t="str">
        <f>IF($A92="","",ROUND(((C92+D92)*G92),2))</f>
        <v/>
      </c>
      <c r="J92" s="13" t="str">
        <f>IF($A92="","",(((((C92+D92)-E92)-F92)-I92)-H92))</f>
        <v/>
      </c>
      <c r="K92" s="14" t="str">
        <f>IF($A92="","",IFERROR((J92/(C92+D92)),0))</f>
        <v/>
      </c>
      <c r="L92" s="13" t="str">
        <f>IF($A92="","",(J92+H92))</f>
        <v/>
      </c>
    </row>
    <row r="93" spans="1:12" x14ac:dyDescent="0.25">
      <c r="C93" s="11"/>
      <c r="D93" s="11"/>
      <c r="E93" s="11"/>
      <c r="F93" s="11"/>
      <c r="G93" s="12"/>
      <c r="H93" s="11"/>
      <c r="I93" s="13" t="str">
        <f>IF($A93="","",ROUND(((C93+D93)*G93),2))</f>
        <v/>
      </c>
      <c r="J93" s="13" t="str">
        <f>IF($A93="","",(((((C93+D93)-E93)-F93)-I93)-H93))</f>
        <v/>
      </c>
      <c r="K93" s="14" t="str">
        <f>IF($A93="","",IFERROR((J93/(C93+D93)),0))</f>
        <v/>
      </c>
      <c r="L93" s="13" t="str">
        <f>IF($A93="","",(J93+H93))</f>
        <v/>
      </c>
    </row>
    <row r="94" spans="1:12" x14ac:dyDescent="0.25">
      <c r="C94" s="11"/>
      <c r="D94" s="11"/>
      <c r="E94" s="11"/>
      <c r="F94" s="11"/>
      <c r="G94" s="12"/>
      <c r="H94" s="11"/>
      <c r="I94" s="13" t="str">
        <f>IF($A94="","",ROUND(((C94+D94)*G94),2))</f>
        <v/>
      </c>
      <c r="J94" s="13" t="str">
        <f>IF($A94="","",(((((C94+D94)-E94)-F94)-I94)-H94))</f>
        <v/>
      </c>
      <c r="K94" s="14" t="str">
        <f>IF($A94="","",IFERROR((J94/(C94+D94)),0))</f>
        <v/>
      </c>
      <c r="L94" s="13" t="str">
        <f>IF($A94="","",(J94+H94))</f>
        <v/>
      </c>
    </row>
    <row r="95" spans="1:12" x14ac:dyDescent="0.25">
      <c r="C95" s="11"/>
      <c r="D95" s="11"/>
      <c r="E95" s="11"/>
      <c r="F95" s="11"/>
      <c r="G95" s="12"/>
      <c r="H95" s="11"/>
      <c r="I95" s="13" t="str">
        <f>IF($A95="","",ROUND(((C95+D95)*G95),2))</f>
        <v/>
      </c>
      <c r="J95" s="13" t="str">
        <f>IF($A95="","",(((((C95+D95)-E95)-F95)-I95)-H95))</f>
        <v/>
      </c>
      <c r="K95" s="14" t="str">
        <f>IF($A95="","",IFERROR((J95/(C95+D95)),0))</f>
        <v/>
      </c>
      <c r="L95" s="13" t="str">
        <f>IF($A95="","",(J95+H95))</f>
        <v/>
      </c>
    </row>
    <row r="96" spans="1:12" x14ac:dyDescent="0.25">
      <c r="C96" s="11"/>
      <c r="D96" s="11"/>
      <c r="E96" s="11"/>
      <c r="F96" s="11"/>
      <c r="G96" s="12"/>
      <c r="H96" s="11"/>
      <c r="I96" s="13" t="str">
        <f>IF($A96="","",ROUND(((C96+D96)*G96),2))</f>
        <v/>
      </c>
      <c r="J96" s="13" t="str">
        <f>IF($A96="","",(((((C96+D96)-E96)-F96)-I96)-H96))</f>
        <v/>
      </c>
      <c r="K96" s="14" t="str">
        <f>IF($A96="","",IFERROR((J96/(C96+D96)),0))</f>
        <v/>
      </c>
      <c r="L96" s="13" t="str">
        <f>IF($A96="","",(J96+H96))</f>
        <v/>
      </c>
    </row>
    <row r="97" spans="1:12" x14ac:dyDescent="0.25">
      <c r="C97" s="11"/>
      <c r="D97" s="11"/>
      <c r="E97" s="11"/>
      <c r="F97" s="11"/>
      <c r="G97" s="12"/>
      <c r="H97" s="11"/>
      <c r="I97" s="13" t="str">
        <f>IF($A97="","",ROUND(((C97+D97)*G97),2))</f>
        <v/>
      </c>
      <c r="J97" s="13" t="str">
        <f>IF($A97="","",(((((C97+D97)-E97)-F97)-I97)-H97))</f>
        <v/>
      </c>
      <c r="K97" s="14" t="str">
        <f>IF($A97="","",IFERROR((J97/(C97+D97)),0))</f>
        <v/>
      </c>
      <c r="L97" s="13" t="str">
        <f>IF($A97="","",(J97+H97))</f>
        <v/>
      </c>
    </row>
    <row r="98" spans="1:12" x14ac:dyDescent="0.25">
      <c r="C98" s="11"/>
      <c r="D98" s="11"/>
      <c r="E98" s="11"/>
      <c r="F98" s="11"/>
      <c r="G98" s="12"/>
      <c r="H98" s="11"/>
      <c r="I98" s="13" t="str">
        <f>IF($A98="","",ROUND(((C98+D98)*G98),2))</f>
        <v/>
      </c>
      <c r="J98" s="13" t="str">
        <f>IF($A98="","",(((((C98+D98)-E98)-F98)-I98)-H98))</f>
        <v/>
      </c>
      <c r="K98" s="14" t="str">
        <f>IF($A98="","",IFERROR((J98/(C98+D98)),0))</f>
        <v/>
      </c>
      <c r="L98" s="13" t="str">
        <f>IF($A98="","",(J98+H98))</f>
        <v/>
      </c>
    </row>
    <row r="99" spans="1:12" x14ac:dyDescent="0.25">
      <c r="C99" s="11"/>
      <c r="D99" s="11"/>
      <c r="E99" s="11"/>
      <c r="F99" s="11"/>
      <c r="G99" s="12"/>
      <c r="H99" s="11"/>
      <c r="I99" s="13" t="str">
        <f>IF($A99="","",ROUND(((C99+D99)*G99),2))</f>
        <v/>
      </c>
      <c r="J99" s="13" t="str">
        <f>IF($A99="","",(((((C99+D99)-E99)-F99)-I99)-H99))</f>
        <v/>
      </c>
      <c r="K99" s="14" t="str">
        <f>IF($A99="","",IFERROR((J99/(C99+D99)),0))</f>
        <v/>
      </c>
      <c r="L99" s="13" t="str">
        <f>IF($A99="","",(J99+H99))</f>
        <v/>
      </c>
    </row>
    <row r="100" spans="1:12" x14ac:dyDescent="0.25">
      <c r="C100" s="11"/>
      <c r="D100" s="11"/>
      <c r="E100" s="11"/>
      <c r="F100" s="11"/>
      <c r="G100" s="12"/>
      <c r="H100" s="11"/>
      <c r="I100" s="13" t="str">
        <f>IF($A100="","",ROUND(((C100+D100)*G100),2))</f>
        <v/>
      </c>
      <c r="J100" s="13" t="str">
        <f>IF($A100="","",(((((C100+D100)-E100)-F100)-I100)-H100))</f>
        <v/>
      </c>
      <c r="K100" s="14" t="str">
        <f>IF($A100="","",IFERROR((J100/(C100+D100)),0))</f>
        <v/>
      </c>
      <c r="L100" s="13" t="str">
        <f>IF($A100="","",(J100+H100))</f>
        <v/>
      </c>
    </row>
    <row r="101" spans="1:12" x14ac:dyDescent="0.25">
      <c r="C101" s="11"/>
      <c r="D101" s="11"/>
      <c r="E101" s="11"/>
      <c r="F101" s="11"/>
      <c r="G101" s="12"/>
      <c r="H101" s="11"/>
      <c r="I101" s="13" t="str">
        <f>IF($A101="","",ROUND(((C101+D101)*G101),2))</f>
        <v/>
      </c>
      <c r="J101" s="13" t="str">
        <f>IF($A101="","",(((((C101+D101)-E101)-F101)-I101)-H101))</f>
        <v/>
      </c>
      <c r="K101" s="14" t="str">
        <f>IF($A101="","",IFERROR((J101/(C101+D101)),0))</f>
        <v/>
      </c>
      <c r="L101" s="13" t="str">
        <f>IF($A101="","",(J101+H101))</f>
        <v/>
      </c>
    </row>
    <row r="102" spans="1:12" x14ac:dyDescent="0.25">
      <c r="C102" s="11"/>
      <c r="D102" s="11"/>
      <c r="E102" s="11"/>
      <c r="F102" s="11"/>
      <c r="G102" s="12"/>
      <c r="H102" s="11"/>
      <c r="I102" s="13" t="str">
        <f>IF($A102="","",ROUND(((C102+D102)*G102),2))</f>
        <v/>
      </c>
      <c r="J102" s="13" t="str">
        <f>IF($A102="","",(((((C102+D102)-E102)-F102)-I102)-H102))</f>
        <v/>
      </c>
      <c r="K102" s="14" t="str">
        <f>IF($A102="","",IFERROR((J102/(C102+D102)),0))</f>
        <v/>
      </c>
      <c r="L102" s="13" t="str">
        <f>IF($A102="","",(J102+H102))</f>
        <v/>
      </c>
    </row>
    <row r="103" spans="1:12" x14ac:dyDescent="0.25">
      <c r="C103" s="11"/>
      <c r="D103" s="11"/>
      <c r="E103" s="11"/>
      <c r="F103" s="11"/>
      <c r="G103" s="12"/>
      <c r="H103" s="11"/>
      <c r="I103" s="13" t="str">
        <f>IF($A103="","",ROUND(((C103+D103)*G103),2))</f>
        <v/>
      </c>
      <c r="J103" s="13" t="str">
        <f>IF($A103="","",(((((C103+D103)-E103)-F103)-I103)-H103))</f>
        <v/>
      </c>
      <c r="K103" s="14" t="str">
        <f>IF($A103="","",IFERROR((J103/(C103+D103)),0))</f>
        <v/>
      </c>
      <c r="L103" s="13" t="str">
        <f>IF($A103="","",(J103+H103))</f>
        <v/>
      </c>
    </row>
    <row r="104" spans="1:12" x14ac:dyDescent="0.25">
      <c r="C104" s="11"/>
      <c r="D104" s="11"/>
      <c r="E104" s="11"/>
      <c r="F104" s="11"/>
      <c r="G104" s="12"/>
      <c r="H104" s="11"/>
      <c r="I104" s="13" t="str">
        <f>IF($A104="","",ROUND(((C104+D104)*G104),2))</f>
        <v/>
      </c>
      <c r="J104" s="13" t="str">
        <f>IF($A104="","",(((((C104+D104)-E104)-F104)-I104)-H104))</f>
        <v/>
      </c>
      <c r="K104" s="14" t="str">
        <f>IF($A104="","",IFERROR((J104/(C104+D104)),0))</f>
        <v/>
      </c>
      <c r="L104" s="13" t="str">
        <f>IF($A104="","",(J104+H104))</f>
        <v/>
      </c>
    </row>
    <row r="105" spans="1:12" x14ac:dyDescent="0.25">
      <c r="C105" s="11"/>
      <c r="D105" s="11"/>
      <c r="E105" s="11"/>
      <c r="F105" s="11"/>
      <c r="G105" s="12"/>
      <c r="H105" s="11"/>
      <c r="I105" s="13" t="str">
        <f>IF($A105="","",ROUND(((C105+D105)*G105),2))</f>
        <v/>
      </c>
      <c r="J105" s="13" t="str">
        <f>IF($A105="","",(((((C105+D105)-E105)-F105)-I105)-H105))</f>
        <v/>
      </c>
      <c r="K105" s="14" t="str">
        <f>IF($A105="","",IFERROR((J105/(C105+D105)),0))</f>
        <v/>
      </c>
      <c r="L105" s="13" t="str">
        <f>IF($A105="","",(J105+H105))</f>
        <v/>
      </c>
    </row>
    <row r="106" spans="1:12" x14ac:dyDescent="0.25">
      <c r="C106" s="11"/>
      <c r="D106" s="11"/>
      <c r="E106" s="11"/>
      <c r="F106" s="11"/>
      <c r="G106" s="12"/>
      <c r="H106" s="11"/>
      <c r="I106" s="13" t="str">
        <f>IF($A106="","",ROUND(((C106+D106)*G106),2))</f>
        <v/>
      </c>
      <c r="J106" s="13" t="str">
        <f>IF($A106="","",(((((C106+D106)-E106)-F106)-I106)-H106))</f>
        <v/>
      </c>
      <c r="K106" s="14" t="str">
        <f>IF($A106="","",IFERROR((J106/(C106+D106)),0))</f>
        <v/>
      </c>
      <c r="L106" s="13" t="str">
        <f>IF($A106="","",(J106+H106))</f>
        <v/>
      </c>
    </row>
    <row r="107" spans="1:12" x14ac:dyDescent="0.25">
      <c r="C107" s="11"/>
      <c r="D107" s="11"/>
      <c r="E107" s="11"/>
      <c r="F107" s="11"/>
      <c r="G107" s="12"/>
      <c r="H107" s="11"/>
      <c r="I107" s="13" t="str">
        <f>IF($A107="","",ROUND(((C107+D107)*G107),2))</f>
        <v/>
      </c>
      <c r="J107" s="13" t="str">
        <f>IF($A107="","",(((((C107+D107)-E107)-F107)-I107)-H107))</f>
        <v/>
      </c>
      <c r="K107" s="14" t="str">
        <f>IF($A107="","",IFERROR((J107/(C107+D107)),0))</f>
        <v/>
      </c>
      <c r="L107" s="13" t="str">
        <f>IF($A107="","",(J107+H107))</f>
        <v/>
      </c>
    </row>
    <row r="108" spans="1:12" x14ac:dyDescent="0.25">
      <c r="C108" s="11"/>
      <c r="D108" s="11"/>
      <c r="E108" s="11"/>
      <c r="F108" s="11"/>
      <c r="G108" s="12"/>
      <c r="H108" s="11"/>
      <c r="I108" s="13" t="str">
        <f>IF($A108="","",ROUND(((C108+D108)*G108),2))</f>
        <v/>
      </c>
      <c r="J108" s="13" t="str">
        <f>IF($A108="","",(((((C108+D108)-E108)-F108)-I108)-H108))</f>
        <v/>
      </c>
      <c r="K108" s="14" t="str">
        <f>IF($A108="","",IFERROR((J108/(C108+D108)),0))</f>
        <v/>
      </c>
      <c r="L108" s="13" t="str">
        <f>IF($A108="","",(J108+H108))</f>
        <v/>
      </c>
    </row>
    <row r="109" spans="1:12" x14ac:dyDescent="0.25">
      <c r="C109" s="11"/>
      <c r="D109" s="11"/>
      <c r="E109" s="11"/>
      <c r="F109" s="11"/>
      <c r="G109" s="12"/>
      <c r="H109" s="11"/>
      <c r="I109" s="13" t="str">
        <f>IF($A109="","",ROUND(((C109+D109)*G109),2))</f>
        <v/>
      </c>
      <c r="J109" s="13" t="str">
        <f>IF($A109="","",(((((C109+D109)-E109)-F109)-I109)-H109))</f>
        <v/>
      </c>
      <c r="K109" s="14" t="str">
        <f>IF($A109="","",IFERROR((J109/(C109+D109)),0))</f>
        <v/>
      </c>
      <c r="L109" s="13" t="str">
        <f>IF($A109="","",(J109+H109))</f>
        <v/>
      </c>
    </row>
    <row r="110" spans="1:12" x14ac:dyDescent="0.25">
      <c r="C110" s="11"/>
      <c r="D110" s="11"/>
      <c r="E110" s="11"/>
      <c r="F110" s="11"/>
      <c r="G110" s="12"/>
      <c r="H110" s="11"/>
      <c r="I110" s="13" t="str">
        <f>IF($A110="","",ROUND(((C110+D110)*G110),2))</f>
        <v/>
      </c>
      <c r="J110" s="13" t="str">
        <f>IF($A110="","",(((((C110+D110)-E110)-F110)-I110)-H110))</f>
        <v/>
      </c>
      <c r="K110" s="14" t="str">
        <f>IF($A110="","",IFERROR((J110/(C110+D110)),0))</f>
        <v/>
      </c>
      <c r="L110" s="13" t="str">
        <f>IF($A110="","",(J110+H110))</f>
        <v/>
      </c>
    </row>
    <row r="111" spans="1:12" x14ac:dyDescent="0.25">
      <c r="C111" s="11"/>
      <c r="D111" s="11"/>
      <c r="E111" s="11"/>
      <c r="F111" s="11"/>
      <c r="G111" s="12"/>
      <c r="H111" s="11"/>
      <c r="I111" s="13" t="str">
        <f>IF($A111="","",ROUND(((C111+D111)*G111),2))</f>
        <v/>
      </c>
      <c r="J111" s="13" t="str">
        <f>IF($A111="","",(((((C111+D111)-E111)-F111)-I111)-H111))</f>
        <v/>
      </c>
      <c r="K111" s="14" t="str">
        <f>IF($A111="","",IFERROR((J111/(C111+D111)),0))</f>
        <v/>
      </c>
      <c r="L111" s="13" t="str">
        <f>IF($A111="","",(J111+H111))</f>
        <v/>
      </c>
    </row>
    <row r="112" spans="1:12" x14ac:dyDescent="0.25">
      <c r="C112" s="11"/>
      <c r="D112" s="11"/>
      <c r="E112" s="11"/>
      <c r="F112" s="11"/>
      <c r="G112" s="12"/>
      <c r="H112" s="11"/>
      <c r="I112" s="13" t="str">
        <f>IF($A112="","",ROUND(((C112+D112)*G112),2))</f>
        <v/>
      </c>
      <c r="J112" s="13" t="str">
        <f>IF($A112="","",(((((C112+D112)-E112)-F112)-I112)-H112))</f>
        <v/>
      </c>
      <c r="K112" s="14" t="str">
        <f>IF($A112="","",IFERROR((J112/(C112+D112)),0))</f>
        <v/>
      </c>
      <c r="L112" s="13" t="str">
        <f>IF($A112="","",(J112+H112))</f>
        <v/>
      </c>
    </row>
    <row r="113" spans="1:12" x14ac:dyDescent="0.25">
      <c r="C113" s="11"/>
      <c r="D113" s="11"/>
      <c r="E113" s="11"/>
      <c r="F113" s="11"/>
      <c r="G113" s="12"/>
      <c r="H113" s="11"/>
      <c r="I113" s="13" t="str">
        <f>IF($A113="","",ROUND(((C113+D113)*G113),2))</f>
        <v/>
      </c>
      <c r="J113" s="13" t="str">
        <f>IF($A113="","",(((((C113+D113)-E113)-F113)-I113)-H113))</f>
        <v/>
      </c>
      <c r="K113" s="14" t="str">
        <f>IF($A113="","",IFERROR((J113/(C113+D113)),0))</f>
        <v/>
      </c>
      <c r="L113" s="13" t="str">
        <f>IF($A113="","",(J113+H113))</f>
        <v/>
      </c>
    </row>
    <row r="114" spans="1:12" x14ac:dyDescent="0.25">
      <c r="C114" s="11"/>
      <c r="D114" s="11"/>
      <c r="E114" s="11"/>
      <c r="F114" s="11"/>
      <c r="G114" s="12"/>
      <c r="H114" s="11"/>
      <c r="I114" s="13" t="str">
        <f>IF($A114="","",ROUND(((C114+D114)*G114),2))</f>
        <v/>
      </c>
      <c r="J114" s="13" t="str">
        <f>IF($A114="","",(((((C114+D114)-E114)-F114)-I114)-H114))</f>
        <v/>
      </c>
      <c r="K114" s="14" t="str">
        <f>IF($A114="","",IFERROR((J114/(C114+D114)),0))</f>
        <v/>
      </c>
      <c r="L114" s="13" t="str">
        <f>IF($A114="","",(J114+H114))</f>
        <v/>
      </c>
    </row>
    <row r="115" spans="1:12" x14ac:dyDescent="0.25">
      <c r="C115" s="11"/>
      <c r="D115" s="11"/>
      <c r="E115" s="11"/>
      <c r="F115" s="11"/>
      <c r="G115" s="12"/>
      <c r="H115" s="11"/>
      <c r="I115" s="13" t="str">
        <f>IF($A115="","",ROUND(((C115+D115)*G115),2))</f>
        <v/>
      </c>
      <c r="J115" s="13" t="str">
        <f>IF($A115="","",(((((C115+D115)-E115)-F115)-I115)-H115))</f>
        <v/>
      </c>
      <c r="K115" s="14" t="str">
        <f>IF($A115="","",IFERROR((J115/(C115+D115)),0))</f>
        <v/>
      </c>
      <c r="L115" s="13" t="str">
        <f>IF($A115="","",(J115+H115))</f>
        <v/>
      </c>
    </row>
    <row r="116" spans="1:12" x14ac:dyDescent="0.25">
      <c r="C116" s="11"/>
      <c r="D116" s="11"/>
      <c r="E116" s="11"/>
      <c r="F116" s="11"/>
      <c r="G116" s="12"/>
      <c r="H116" s="11"/>
      <c r="I116" s="13" t="str">
        <f>IF($A116="","",ROUND(((C116+D116)*G116),2))</f>
        <v/>
      </c>
      <c r="J116" s="13" t="str">
        <f>IF($A116="","",(((((C116+D116)-E116)-F116)-I116)-H116))</f>
        <v/>
      </c>
      <c r="K116" s="14" t="str">
        <f>IF($A116="","",IFERROR((J116/(C116+D116)),0))</f>
        <v/>
      </c>
      <c r="L116" s="13" t="str">
        <f>IF($A116="","",(J116+H116))</f>
        <v/>
      </c>
    </row>
    <row r="117" spans="1:12" x14ac:dyDescent="0.25">
      <c r="C117" s="11"/>
      <c r="D117" s="11"/>
      <c r="E117" s="11"/>
      <c r="F117" s="11"/>
      <c r="G117" s="12"/>
      <c r="H117" s="11"/>
      <c r="I117" s="13" t="str">
        <f>IF($A117="","",ROUND(((C117+D117)*G117),2))</f>
        <v/>
      </c>
      <c r="J117" s="13" t="str">
        <f>IF($A117="","",(((((C117+D117)-E117)-F117)-I117)-H117))</f>
        <v/>
      </c>
      <c r="K117" s="14" t="str">
        <f>IF($A117="","",IFERROR((J117/(C117+D117)),0))</f>
        <v/>
      </c>
      <c r="L117" s="13" t="str">
        <f>IF($A117="","",(J117+H117))</f>
        <v/>
      </c>
    </row>
    <row r="118" spans="1:12" x14ac:dyDescent="0.25">
      <c r="C118" s="11"/>
      <c r="D118" s="11"/>
      <c r="E118" s="11"/>
      <c r="F118" s="11"/>
      <c r="G118" s="12"/>
      <c r="H118" s="11"/>
      <c r="I118" s="13" t="str">
        <f>IF($A118="","",ROUND(((C118+D118)*G118),2))</f>
        <v/>
      </c>
      <c r="J118" s="13" t="str">
        <f>IF($A118="","",(((((C118+D118)-E118)-F118)-I118)-H118))</f>
        <v/>
      </c>
      <c r="K118" s="14" t="str">
        <f>IF($A118="","",IFERROR((J118/(C118+D118)),0))</f>
        <v/>
      </c>
      <c r="L118" s="13" t="str">
        <f>IF($A118="","",(J118+H118))</f>
        <v/>
      </c>
    </row>
    <row r="119" spans="1:12" x14ac:dyDescent="0.25">
      <c r="C119" s="11"/>
      <c r="D119" s="11"/>
      <c r="E119" s="11"/>
      <c r="F119" s="11"/>
      <c r="G119" s="12"/>
      <c r="H119" s="11"/>
      <c r="I119" s="13" t="str">
        <f>IF($A119="","",ROUND(((C119+D119)*G119),2))</f>
        <v/>
      </c>
      <c r="J119" s="13" t="str">
        <f>IF($A119="","",(((((C119+D119)-E119)-F119)-I119)-H119))</f>
        <v/>
      </c>
      <c r="K119" s="14" t="str">
        <f>IF($A119="","",IFERROR((J119/(C119+D119)),0))</f>
        <v/>
      </c>
      <c r="L119" s="13" t="str">
        <f>IF($A119="","",(J119+H119))</f>
        <v/>
      </c>
    </row>
    <row r="120" spans="1:12" x14ac:dyDescent="0.25">
      <c r="C120" s="11"/>
      <c r="D120" s="11"/>
      <c r="E120" s="11"/>
      <c r="F120" s="11"/>
      <c r="G120" s="12"/>
      <c r="H120" s="11"/>
      <c r="I120" s="13" t="str">
        <f>IF($A120="","",ROUND(((C120+D120)*G120),2))</f>
        <v/>
      </c>
      <c r="J120" s="13" t="str">
        <f>IF($A120="","",(((((C120+D120)-E120)-F120)-I120)-H120))</f>
        <v/>
      </c>
      <c r="K120" s="14" t="str">
        <f>IF($A120="","",IFERROR((J120/(C120+D120)),0))</f>
        <v/>
      </c>
      <c r="L120" s="13" t="str">
        <f>IF($A120="","",(J120+H120))</f>
        <v/>
      </c>
    </row>
    <row r="121" spans="1:12" x14ac:dyDescent="0.25">
      <c r="C121" s="11"/>
      <c r="D121" s="11"/>
      <c r="E121" s="11"/>
      <c r="F121" s="11"/>
      <c r="G121" s="12"/>
      <c r="H121" s="11"/>
      <c r="I121" s="13" t="str">
        <f>IF($A121="","",ROUND(((C121+D121)*G121),2))</f>
        <v/>
      </c>
      <c r="J121" s="13" t="str">
        <f>IF($A121="","",(((((C121+D121)-E121)-F121)-I121)-H121))</f>
        <v/>
      </c>
      <c r="K121" s="14" t="str">
        <f>IF($A121="","",IFERROR((J121/(C121+D121)),0))</f>
        <v/>
      </c>
      <c r="L121" s="13" t="str">
        <f>IF($A121="","",(J121+H121))</f>
        <v/>
      </c>
    </row>
    <row r="122" spans="1:12" x14ac:dyDescent="0.25">
      <c r="C122" s="11"/>
      <c r="D122" s="11"/>
      <c r="E122" s="11"/>
      <c r="F122" s="11"/>
      <c r="G122" s="12"/>
      <c r="H122" s="11"/>
      <c r="I122" s="13" t="str">
        <f>IF($A122="","",ROUND(((C122+D122)*G122),2))</f>
        <v/>
      </c>
      <c r="J122" s="13" t="str">
        <f>IF($A122="","",(((((C122+D122)-E122)-F122)-I122)-H122))</f>
        <v/>
      </c>
      <c r="K122" s="14" t="str">
        <f>IF($A122="","",IFERROR((J122/(C122+D122)),0))</f>
        <v/>
      </c>
      <c r="L122" s="13" t="str">
        <f>IF($A122="","",(J122+H122))</f>
        <v/>
      </c>
    </row>
    <row r="123" spans="1:12" x14ac:dyDescent="0.25">
      <c r="C123" s="11"/>
      <c r="D123" s="11"/>
      <c r="E123" s="11"/>
      <c r="F123" s="11"/>
      <c r="G123" s="12"/>
      <c r="H123" s="11"/>
      <c r="I123" s="13" t="str">
        <f>IF($A123="","",ROUND(((C123+D123)*G123),2))</f>
        <v/>
      </c>
      <c r="J123" s="13" t="str">
        <f>IF($A123="","",(((((C123+D123)-E123)-F123)-I123)-H123))</f>
        <v/>
      </c>
      <c r="K123" s="14" t="str">
        <f>IF($A123="","",IFERROR((J123/(C123+D123)),0))</f>
        <v/>
      </c>
      <c r="L123" s="13" t="str">
        <f>IF($A123="","",(J123+H123))</f>
        <v/>
      </c>
    </row>
    <row r="124" spans="1:12" x14ac:dyDescent="0.25">
      <c r="C124" s="11"/>
      <c r="D124" s="11"/>
      <c r="E124" s="11"/>
      <c r="F124" s="11"/>
      <c r="G124" s="12"/>
      <c r="H124" s="11"/>
      <c r="I124" s="13" t="str">
        <f>IF($A124="","",ROUND(((C124+D124)*G124),2))</f>
        <v/>
      </c>
      <c r="J124" s="13" t="str">
        <f>IF($A124="","",(((((C124+D124)-E124)-F124)-I124)-H124))</f>
        <v/>
      </c>
      <c r="K124" s="14" t="str">
        <f>IF($A124="","",IFERROR((J124/(C124+D124)),0))</f>
        <v/>
      </c>
      <c r="L124" s="13" t="str">
        <f>IF($A124="","",(J124+H124))</f>
        <v/>
      </c>
    </row>
    <row r="125" spans="1:12" x14ac:dyDescent="0.25">
      <c r="C125" s="11"/>
      <c r="D125" s="11"/>
      <c r="E125" s="11"/>
      <c r="F125" s="11"/>
      <c r="G125" s="12"/>
      <c r="H125" s="11"/>
      <c r="I125" s="13" t="str">
        <f>IF($A125="","",ROUND(((C125+D125)*G125),2))</f>
        <v/>
      </c>
      <c r="J125" s="13" t="str">
        <f>IF($A125="","",(((((C125+D125)-E125)-F125)-I125)-H125))</f>
        <v/>
      </c>
      <c r="K125" s="14" t="str">
        <f>IF($A125="","",IFERROR((J125/(C125+D125)),0))</f>
        <v/>
      </c>
      <c r="L125" s="13" t="str">
        <f>IF($A125="","",(J125+H125))</f>
        <v/>
      </c>
    </row>
    <row r="126" spans="1:12" x14ac:dyDescent="0.25">
      <c r="C126" s="11"/>
      <c r="D126" s="11"/>
      <c r="E126" s="11"/>
      <c r="F126" s="11"/>
      <c r="G126" s="12"/>
      <c r="H126" s="11"/>
      <c r="I126" s="13" t="str">
        <f>IF($A126="","",ROUND(((C126+D126)*G126),2))</f>
        <v/>
      </c>
      <c r="J126" s="13" t="str">
        <f>IF($A126="","",(((((C126+D126)-E126)-F126)-I126)-H126))</f>
        <v/>
      </c>
      <c r="K126" s="14" t="str">
        <f>IF($A126="","",IFERROR((J126/(C126+D126)),0))</f>
        <v/>
      </c>
      <c r="L126" s="13" t="str">
        <f>IF($A126="","",(J126+H126))</f>
        <v/>
      </c>
    </row>
    <row r="127" spans="1:12" x14ac:dyDescent="0.25">
      <c r="C127" s="11"/>
      <c r="D127" s="11"/>
      <c r="E127" s="11"/>
      <c r="F127" s="11"/>
      <c r="G127" s="12"/>
      <c r="H127" s="11"/>
      <c r="I127" s="13" t="str">
        <f>IF($A127="","",ROUND(((C127+D127)*G127),2))</f>
        <v/>
      </c>
      <c r="J127" s="13" t="str">
        <f>IF($A127="","",(((((C127+D127)-E127)-F127)-I127)-H127))</f>
        <v/>
      </c>
      <c r="K127" s="14" t="str">
        <f>IF($A127="","",IFERROR((J127/(C127+D127)),0))</f>
        <v/>
      </c>
      <c r="L127" s="13" t="str">
        <f>IF($A127="","",(J127+H127))</f>
        <v/>
      </c>
    </row>
    <row r="128" spans="1:12" x14ac:dyDescent="0.25">
      <c r="C128" s="11"/>
      <c r="D128" s="11"/>
      <c r="E128" s="11"/>
      <c r="F128" s="11"/>
      <c r="G128" s="12"/>
      <c r="H128" s="11"/>
      <c r="I128" s="13" t="str">
        <f>IF($A128="","",ROUND(((C128+D128)*G128),2))</f>
        <v/>
      </c>
      <c r="J128" s="13" t="str">
        <f>IF($A128="","",(((((C128+D128)-E128)-F128)-I128)-H128))</f>
        <v/>
      </c>
      <c r="K128" s="14" t="str">
        <f>IF($A128="","",IFERROR((J128/(C128+D128)),0))</f>
        <v/>
      </c>
      <c r="L128" s="13" t="str">
        <f>IF($A128="","",(J128+H128))</f>
        <v/>
      </c>
    </row>
    <row r="129" spans="1:12" x14ac:dyDescent="0.25">
      <c r="C129" s="11"/>
      <c r="D129" s="11"/>
      <c r="E129" s="11"/>
      <c r="F129" s="11"/>
      <c r="G129" s="12"/>
      <c r="H129" s="11"/>
      <c r="I129" s="13" t="str">
        <f>IF($A129="","",ROUND(((C129+D129)*G129),2))</f>
        <v/>
      </c>
      <c r="J129" s="13" t="str">
        <f>IF($A129="","",(((((C129+D129)-E129)-F129)-I129)-H129))</f>
        <v/>
      </c>
      <c r="K129" s="14" t="str">
        <f>IF($A129="","",IFERROR((J129/(C129+D129)),0))</f>
        <v/>
      </c>
      <c r="L129" s="13" t="str">
        <f>IF($A129="","",(J129+H129))</f>
        <v/>
      </c>
    </row>
    <row r="130" spans="1:12" x14ac:dyDescent="0.25">
      <c r="C130" s="11"/>
      <c r="D130" s="11"/>
      <c r="E130" s="11"/>
      <c r="F130" s="11"/>
      <c r="G130" s="12"/>
      <c r="H130" s="11"/>
      <c r="I130" s="13" t="str">
        <f>IF($A130="","",ROUND(((C130+D130)*G130),2))</f>
        <v/>
      </c>
      <c r="J130" s="13" t="str">
        <f>IF($A130="","",(((((C130+D130)-E130)-F130)-I130)-H130))</f>
        <v/>
      </c>
      <c r="K130" s="14" t="str">
        <f>IF($A130="","",IFERROR((J130/(C130+D130)),0))</f>
        <v/>
      </c>
      <c r="L130" s="13" t="str">
        <f>IF($A130="","",(J130+H130))</f>
        <v/>
      </c>
    </row>
    <row r="131" spans="1:12" x14ac:dyDescent="0.25">
      <c r="C131" s="11"/>
      <c r="D131" s="11"/>
      <c r="E131" s="11"/>
      <c r="F131" s="11"/>
      <c r="G131" s="12"/>
      <c r="H131" s="11"/>
      <c r="I131" s="13" t="str">
        <f>IF($A131="","",ROUND(((C131+D131)*G131),2))</f>
        <v/>
      </c>
      <c r="J131" s="13" t="str">
        <f>IF($A131="","",(((((C131+D131)-E131)-F131)-I131)-H131))</f>
        <v/>
      </c>
      <c r="K131" s="14" t="str">
        <f>IF($A131="","",IFERROR((J131/(C131+D131)),0))</f>
        <v/>
      </c>
      <c r="L131" s="13" t="str">
        <f>IF($A131="","",(J131+H131))</f>
        <v/>
      </c>
    </row>
    <row r="132" spans="1:12" x14ac:dyDescent="0.25">
      <c r="C132" s="11"/>
      <c r="D132" s="11"/>
      <c r="E132" s="11"/>
      <c r="F132" s="11"/>
      <c r="G132" s="12"/>
      <c r="H132" s="11"/>
      <c r="I132" s="13" t="str">
        <f>IF($A132="","",ROUND(((C132+D132)*G132),2))</f>
        <v/>
      </c>
      <c r="J132" s="13" t="str">
        <f>IF($A132="","",(((((C132+D132)-E132)-F132)-I132)-H132))</f>
        <v/>
      </c>
      <c r="K132" s="14" t="str">
        <f>IF($A132="","",IFERROR((J132/(C132+D132)),0))</f>
        <v/>
      </c>
      <c r="L132" s="13" t="str">
        <f>IF($A132="","",(J132+H132))</f>
        <v/>
      </c>
    </row>
    <row r="133" spans="1:12" x14ac:dyDescent="0.25">
      <c r="C133" s="11"/>
      <c r="D133" s="11"/>
      <c r="E133" s="11"/>
      <c r="F133" s="11"/>
      <c r="G133" s="12"/>
      <c r="H133" s="11"/>
      <c r="I133" s="13" t="str">
        <f>IF($A133="","",ROUND(((C133+D133)*G133),2))</f>
        <v/>
      </c>
      <c r="J133" s="13" t="str">
        <f>IF($A133="","",(((((C133+D133)-E133)-F133)-I133)-H133))</f>
        <v/>
      </c>
      <c r="K133" s="14" t="str">
        <f>IF($A133="","",IFERROR((J133/(C133+D133)),0))</f>
        <v/>
      </c>
      <c r="L133" s="13" t="str">
        <f>IF($A133="","",(J133+H133))</f>
        <v/>
      </c>
    </row>
    <row r="134" spans="1:12" x14ac:dyDescent="0.25">
      <c r="C134" s="11"/>
      <c r="D134" s="11"/>
      <c r="E134" s="11"/>
      <c r="F134" s="11"/>
      <c r="G134" s="12"/>
      <c r="H134" s="11"/>
      <c r="I134" s="13" t="str">
        <f>IF($A134="","",ROUND(((C134+D134)*G134),2))</f>
        <v/>
      </c>
      <c r="J134" s="13" t="str">
        <f>IF($A134="","",(((((C134+D134)-E134)-F134)-I134)-H134))</f>
        <v/>
      </c>
      <c r="K134" s="14" t="str">
        <f>IF($A134="","",IFERROR((J134/(C134+D134)),0))</f>
        <v/>
      </c>
      <c r="L134" s="13" t="str">
        <f>IF($A134="","",(J134+H134))</f>
        <v/>
      </c>
    </row>
    <row r="135" spans="1:12" x14ac:dyDescent="0.25">
      <c r="C135" s="11"/>
      <c r="D135" s="11"/>
      <c r="E135" s="11"/>
      <c r="F135" s="11"/>
      <c r="G135" s="12"/>
      <c r="H135" s="11"/>
      <c r="I135" s="13" t="str">
        <f>IF($A135="","",ROUND(((C135+D135)*G135),2))</f>
        <v/>
      </c>
      <c r="J135" s="13" t="str">
        <f>IF($A135="","",(((((C135+D135)-E135)-F135)-I135)-H135))</f>
        <v/>
      </c>
      <c r="K135" s="14" t="str">
        <f>IF($A135="","",IFERROR((J135/(C135+D135)),0))</f>
        <v/>
      </c>
      <c r="L135" s="13" t="str">
        <f>IF($A135="","",(J135+H135))</f>
        <v/>
      </c>
    </row>
    <row r="136" spans="1:12" x14ac:dyDescent="0.25">
      <c r="C136" s="11"/>
      <c r="D136" s="11"/>
      <c r="E136" s="11"/>
      <c r="F136" s="11"/>
      <c r="G136" s="12"/>
      <c r="H136" s="11"/>
      <c r="I136" s="13" t="str">
        <f>IF($A136="","",ROUND(((C136+D136)*G136),2))</f>
        <v/>
      </c>
      <c r="J136" s="13" t="str">
        <f>IF($A136="","",(((((C136+D136)-E136)-F136)-I136)-H136))</f>
        <v/>
      </c>
      <c r="K136" s="14" t="str">
        <f>IF($A136="","",IFERROR((J136/(C136+D136)),0))</f>
        <v/>
      </c>
      <c r="L136" s="13" t="str">
        <f>IF($A136="","",(J136+H136))</f>
        <v/>
      </c>
    </row>
    <row r="137" spans="1:12" x14ac:dyDescent="0.25">
      <c r="C137" s="11"/>
      <c r="D137" s="11"/>
      <c r="E137" s="11"/>
      <c r="F137" s="11"/>
      <c r="G137" s="12"/>
      <c r="H137" s="11"/>
      <c r="I137" s="13" t="str">
        <f>IF($A137="","",ROUND(((C137+D137)*G137),2))</f>
        <v/>
      </c>
      <c r="J137" s="13" t="str">
        <f>IF($A137="","",(((((C137+D137)-E137)-F137)-I137)-H137))</f>
        <v/>
      </c>
      <c r="K137" s="14" t="str">
        <f>IF($A137="","",IFERROR((J137/(C137+D137)),0))</f>
        <v/>
      </c>
      <c r="L137" s="13" t="str">
        <f>IF($A137="","",(J137+H137))</f>
        <v/>
      </c>
    </row>
    <row r="138" spans="1:12" x14ac:dyDescent="0.25">
      <c r="C138" s="11"/>
      <c r="D138" s="11"/>
      <c r="E138" s="11"/>
      <c r="F138" s="11"/>
      <c r="G138" s="12"/>
      <c r="H138" s="11"/>
      <c r="I138" s="13" t="str">
        <f>IF($A138="","",ROUND(((C138+D138)*G138),2))</f>
        <v/>
      </c>
      <c r="J138" s="13" t="str">
        <f>IF($A138="","",(((((C138+D138)-E138)-F138)-I138)-H138))</f>
        <v/>
      </c>
      <c r="K138" s="14" t="str">
        <f>IF($A138="","",IFERROR((J138/(C138+D138)),0))</f>
        <v/>
      </c>
      <c r="L138" s="13" t="str">
        <f>IF($A138="","",(J138+H138))</f>
        <v/>
      </c>
    </row>
    <row r="139" spans="1:12" x14ac:dyDescent="0.25">
      <c r="C139" s="11"/>
      <c r="D139" s="11"/>
      <c r="E139" s="11"/>
      <c r="F139" s="11"/>
      <c r="G139" s="12"/>
      <c r="H139" s="11"/>
      <c r="I139" s="13" t="str">
        <f>IF($A139="","",ROUND(((C139+D139)*G139),2))</f>
        <v/>
      </c>
      <c r="J139" s="13" t="str">
        <f>IF($A139="","",(((((C139+D139)-E139)-F139)-I139)-H139))</f>
        <v/>
      </c>
      <c r="K139" s="14" t="str">
        <f>IF($A139="","",IFERROR((J139/(C139+D139)),0))</f>
        <v/>
      </c>
      <c r="L139" s="13" t="str">
        <f>IF($A139="","",(J139+H139))</f>
        <v/>
      </c>
    </row>
    <row r="140" spans="1:12" x14ac:dyDescent="0.25">
      <c r="C140" s="11"/>
      <c r="D140" s="11"/>
      <c r="E140" s="11"/>
      <c r="F140" s="11"/>
      <c r="G140" s="12"/>
      <c r="H140" s="11"/>
      <c r="I140" s="13" t="str">
        <f>IF($A140="","",ROUND(((C140+D140)*G140),2))</f>
        <v/>
      </c>
      <c r="J140" s="13" t="str">
        <f>IF($A140="","",(((((C140+D140)-E140)-F140)-I140)-H140))</f>
        <v/>
      </c>
      <c r="K140" s="14" t="str">
        <f>IF($A140="","",IFERROR((J140/(C140+D140)),0))</f>
        <v/>
      </c>
      <c r="L140" s="13" t="str">
        <f>IF($A140="","",(J140+H140))</f>
        <v/>
      </c>
    </row>
    <row r="141" spans="1:12" x14ac:dyDescent="0.25">
      <c r="C141" s="11"/>
      <c r="D141" s="11"/>
      <c r="E141" s="11"/>
      <c r="F141" s="11"/>
      <c r="G141" s="12"/>
      <c r="H141" s="11"/>
      <c r="I141" s="13" t="str">
        <f>IF($A141="","",ROUND(((C141+D141)*G141),2))</f>
        <v/>
      </c>
      <c r="J141" s="13" t="str">
        <f>IF($A141="","",(((((C141+D141)-E141)-F141)-I141)-H141))</f>
        <v/>
      </c>
      <c r="K141" s="14" t="str">
        <f>IF($A141="","",IFERROR((J141/(C141+D141)),0))</f>
        <v/>
      </c>
      <c r="L141" s="13" t="str">
        <f>IF($A141="","",(J141+H141))</f>
        <v/>
      </c>
    </row>
    <row r="142" spans="1:12" x14ac:dyDescent="0.25">
      <c r="C142" s="11"/>
      <c r="D142" s="11"/>
      <c r="E142" s="11"/>
      <c r="F142" s="11"/>
      <c r="G142" s="12"/>
      <c r="H142" s="11"/>
      <c r="I142" s="13" t="str">
        <f>IF($A142="","",ROUND(((C142+D142)*G142),2))</f>
        <v/>
      </c>
      <c r="J142" s="13" t="str">
        <f>IF($A142="","",(((((C142+D142)-E142)-F142)-I142)-H142))</f>
        <v/>
      </c>
      <c r="K142" s="14" t="str">
        <f>IF($A142="","",IFERROR((J142/(C142+D142)),0))</f>
        <v/>
      </c>
      <c r="L142" s="13" t="str">
        <f>IF($A142="","",(J142+H142))</f>
        <v/>
      </c>
    </row>
    <row r="143" spans="1:12" x14ac:dyDescent="0.25">
      <c r="C143" s="11"/>
      <c r="D143" s="11"/>
      <c r="E143" s="11"/>
      <c r="F143" s="11"/>
      <c r="G143" s="12"/>
      <c r="H143" s="11"/>
      <c r="I143" s="13" t="str">
        <f>IF($A143="","",ROUND(((C143+D143)*G143),2))</f>
        <v/>
      </c>
      <c r="J143" s="13" t="str">
        <f>IF($A143="","",(((((C143+D143)-E143)-F143)-I143)-H143))</f>
        <v/>
      </c>
      <c r="K143" s="14" t="str">
        <f>IF($A143="","",IFERROR((J143/(C143+D143)),0))</f>
        <v/>
      </c>
      <c r="L143" s="13" t="str">
        <f>IF($A143="","",(J143+H143))</f>
        <v/>
      </c>
    </row>
    <row r="144" spans="1:12" x14ac:dyDescent="0.25">
      <c r="C144" s="11"/>
      <c r="D144" s="11"/>
      <c r="E144" s="11"/>
      <c r="F144" s="11"/>
      <c r="G144" s="12"/>
      <c r="H144" s="11"/>
      <c r="I144" s="13" t="str">
        <f>IF($A144="","",ROUND(((C144+D144)*G144),2))</f>
        <v/>
      </c>
      <c r="J144" s="13" t="str">
        <f>IF($A144="","",(((((C144+D144)-E144)-F144)-I144)-H144))</f>
        <v/>
      </c>
      <c r="K144" s="14" t="str">
        <f>IF($A144="","",IFERROR((J144/(C144+D144)),0))</f>
        <v/>
      </c>
      <c r="L144" s="13" t="str">
        <f>IF($A144="","",(J144+H144))</f>
        <v/>
      </c>
    </row>
    <row r="145" spans="1:12" x14ac:dyDescent="0.25">
      <c r="C145" s="11"/>
      <c r="D145" s="11"/>
      <c r="E145" s="11"/>
      <c r="F145" s="11"/>
      <c r="G145" s="12"/>
      <c r="H145" s="11"/>
      <c r="I145" s="13" t="str">
        <f>IF($A145="","",ROUND(((C145+D145)*G145),2))</f>
        <v/>
      </c>
      <c r="J145" s="13" t="str">
        <f>IF($A145="","",(((((C145+D145)-E145)-F145)-I145)-H145))</f>
        <v/>
      </c>
      <c r="K145" s="14" t="str">
        <f>IF($A145="","",IFERROR((J145/(C145+D145)),0))</f>
        <v/>
      </c>
      <c r="L145" s="13" t="str">
        <f>IF($A145="","",(J145+H145))</f>
        <v/>
      </c>
    </row>
    <row r="146" spans="1:12" x14ac:dyDescent="0.25">
      <c r="C146" s="11"/>
      <c r="D146" s="11"/>
      <c r="E146" s="11"/>
      <c r="F146" s="11"/>
      <c r="G146" s="12"/>
      <c r="H146" s="11"/>
      <c r="I146" s="13" t="str">
        <f>IF($A146="","",ROUND(((C146+D146)*G146),2))</f>
        <v/>
      </c>
      <c r="J146" s="13" t="str">
        <f>IF($A146="","",(((((C146+D146)-E146)-F146)-I146)-H146))</f>
        <v/>
      </c>
      <c r="K146" s="14" t="str">
        <f>IF($A146="","",IFERROR((J146/(C146+D146)),0))</f>
        <v/>
      </c>
      <c r="L146" s="13" t="str">
        <f>IF($A146="","",(J146+H146))</f>
        <v/>
      </c>
    </row>
    <row r="147" spans="1:12" x14ac:dyDescent="0.25">
      <c r="C147" s="11"/>
      <c r="D147" s="11"/>
      <c r="E147" s="11"/>
      <c r="F147" s="11"/>
      <c r="G147" s="12"/>
      <c r="H147" s="11"/>
      <c r="I147" s="13" t="str">
        <f>IF($A147="","",ROUND(((C147+D147)*G147),2))</f>
        <v/>
      </c>
      <c r="J147" s="13" t="str">
        <f>IF($A147="","",(((((C147+D147)-E147)-F147)-I147)-H147))</f>
        <v/>
      </c>
      <c r="K147" s="14" t="str">
        <f>IF($A147="","",IFERROR((J147/(C147+D147)),0))</f>
        <v/>
      </c>
      <c r="L147" s="13" t="str">
        <f>IF($A147="","",(J147+H147))</f>
        <v/>
      </c>
    </row>
    <row r="148" spans="1:12" x14ac:dyDescent="0.25">
      <c r="C148" s="11"/>
      <c r="D148" s="11"/>
      <c r="E148" s="11"/>
      <c r="F148" s="11"/>
      <c r="G148" s="12"/>
      <c r="H148" s="11"/>
      <c r="I148" s="13" t="str">
        <f>IF($A148="","",ROUND(((C148+D148)*G148),2))</f>
        <v/>
      </c>
      <c r="J148" s="13" t="str">
        <f>IF($A148="","",(((((C148+D148)-E148)-F148)-I148)-H148))</f>
        <v/>
      </c>
      <c r="K148" s="14" t="str">
        <f>IF($A148="","",IFERROR((J148/(C148+D148)),0))</f>
        <v/>
      </c>
      <c r="L148" s="13" t="str">
        <f>IF($A148="","",(J148+H148))</f>
        <v/>
      </c>
    </row>
    <row r="149" spans="1:12" x14ac:dyDescent="0.25">
      <c r="C149" s="11"/>
      <c r="D149" s="11"/>
      <c r="E149" s="11"/>
      <c r="F149" s="11"/>
      <c r="G149" s="12"/>
      <c r="H149" s="11"/>
      <c r="I149" s="13" t="str">
        <f>IF($A149="","",ROUND(((C149+D149)*G149),2))</f>
        <v/>
      </c>
      <c r="J149" s="13" t="str">
        <f>IF($A149="","",(((((C149+D149)-E149)-F149)-I149)-H149))</f>
        <v/>
      </c>
      <c r="K149" s="14" t="str">
        <f>IF($A149="","",IFERROR((J149/(C149+D149)),0))</f>
        <v/>
      </c>
      <c r="L149" s="13" t="str">
        <f>IF($A149="","",(J149+H149))</f>
        <v/>
      </c>
    </row>
    <row r="150" spans="1:12" x14ac:dyDescent="0.25">
      <c r="C150" s="11"/>
      <c r="D150" s="11"/>
      <c r="E150" s="11"/>
      <c r="F150" s="11"/>
      <c r="G150" s="12"/>
      <c r="H150" s="11"/>
      <c r="I150" s="13" t="str">
        <f>IF($A150="","",ROUND(((C150+D150)*G150),2))</f>
        <v/>
      </c>
      <c r="J150" s="13" t="str">
        <f>IF($A150="","",(((((C150+D150)-E150)-F150)-I150)-H150))</f>
        <v/>
      </c>
      <c r="K150" s="14" t="str">
        <f>IF($A150="","",IFERROR((J150/(C150+D150)),0))</f>
        <v/>
      </c>
      <c r="L150" s="13" t="str">
        <f>IF($A150="","",(J150+H150))</f>
        <v/>
      </c>
    </row>
    <row r="151" spans="1:12" x14ac:dyDescent="0.25">
      <c r="C151" s="11"/>
      <c r="D151" s="11"/>
      <c r="E151" s="11"/>
      <c r="F151" s="11"/>
      <c r="G151" s="12"/>
      <c r="H151" s="11"/>
      <c r="I151" s="13" t="str">
        <f>IF($A151="","",ROUND(((C151+D151)*G151),2))</f>
        <v/>
      </c>
      <c r="J151" s="13" t="str">
        <f>IF($A151="","",(((((C151+D151)-E151)-F151)-I151)-H151))</f>
        <v/>
      </c>
      <c r="K151" s="14" t="str">
        <f>IF($A151="","",IFERROR((J151/(C151+D151)),0))</f>
        <v/>
      </c>
      <c r="L151" s="13" t="str">
        <f>IF($A151="","",(J151+H151))</f>
        <v/>
      </c>
    </row>
    <row r="152" spans="1:12" x14ac:dyDescent="0.25">
      <c r="C152" s="11"/>
      <c r="D152" s="11"/>
      <c r="E152" s="11"/>
      <c r="F152" s="11"/>
      <c r="G152" s="12"/>
      <c r="H152" s="11"/>
      <c r="I152" s="13" t="str">
        <f>IF($A152="","",ROUND(((C152+D152)*G152),2))</f>
        <v/>
      </c>
      <c r="J152" s="13" t="str">
        <f>IF($A152="","",(((((C152+D152)-E152)-F152)-I152)-H152))</f>
        <v/>
      </c>
      <c r="K152" s="14" t="str">
        <f>IF($A152="","",IFERROR((J152/(C152+D152)),0))</f>
        <v/>
      </c>
      <c r="L152" s="13" t="str">
        <f>IF($A152="","",(J152+H152))</f>
        <v/>
      </c>
    </row>
    <row r="153" spans="1:12" x14ac:dyDescent="0.25">
      <c r="C153" s="11"/>
      <c r="D153" s="11"/>
      <c r="E153" s="11"/>
      <c r="F153" s="11"/>
      <c r="G153" s="12"/>
      <c r="H153" s="11"/>
      <c r="I153" s="13" t="str">
        <f>IF($A153="","",ROUND(((C153+D153)*G153),2))</f>
        <v/>
      </c>
      <c r="J153" s="13" t="str">
        <f>IF($A153="","",(((((C153+D153)-E153)-F153)-I153)-H153))</f>
        <v/>
      </c>
      <c r="K153" s="14" t="str">
        <f>IF($A153="","",IFERROR((J153/(C153+D153)),0))</f>
        <v/>
      </c>
      <c r="L153" s="13" t="str">
        <f>IF($A153="","",(J153+H153))</f>
        <v/>
      </c>
    </row>
    <row r="154" spans="1:12" x14ac:dyDescent="0.25">
      <c r="C154" s="11"/>
      <c r="D154" s="11"/>
      <c r="E154" s="11"/>
      <c r="F154" s="11"/>
      <c r="G154" s="12"/>
      <c r="H154" s="11"/>
      <c r="I154" s="13" t="str">
        <f>IF($A154="","",ROUND(((C154+D154)*G154),2))</f>
        <v/>
      </c>
      <c r="J154" s="13" t="str">
        <f>IF($A154="","",(((((C154+D154)-E154)-F154)-I154)-H154))</f>
        <v/>
      </c>
      <c r="K154" s="14" t="str">
        <f>IF($A154="","",IFERROR((J154/(C154+D154)),0))</f>
        <v/>
      </c>
      <c r="L154" s="13" t="str">
        <f>IF($A154="","",(J154+H154))</f>
        <v/>
      </c>
    </row>
    <row r="155" spans="1:12" x14ac:dyDescent="0.25">
      <c r="C155" s="11"/>
      <c r="D155" s="11"/>
      <c r="E155" s="11"/>
      <c r="F155" s="11"/>
      <c r="G155" s="12"/>
      <c r="H155" s="11"/>
      <c r="I155" s="13" t="str">
        <f>IF($A155="","",ROUND(((C155+D155)*G155),2))</f>
        <v/>
      </c>
      <c r="J155" s="13" t="str">
        <f>IF($A155="","",(((((C155+D155)-E155)-F155)-I155)-H155))</f>
        <v/>
      </c>
      <c r="K155" s="14" t="str">
        <f>IF($A155="","",IFERROR((J155/(C155+D155)),0))</f>
        <v/>
      </c>
      <c r="L155" s="13" t="str">
        <f>IF($A155="","",(J155+H155))</f>
        <v/>
      </c>
    </row>
    <row r="156" spans="1:12" x14ac:dyDescent="0.25">
      <c r="C156" s="11"/>
      <c r="D156" s="11"/>
      <c r="E156" s="11"/>
      <c r="F156" s="11"/>
      <c r="G156" s="12"/>
      <c r="H156" s="11"/>
      <c r="I156" s="13" t="str">
        <f>IF($A156="","",ROUND(((C156+D156)*G156),2))</f>
        <v/>
      </c>
      <c r="J156" s="13" t="str">
        <f>IF($A156="","",(((((C156+D156)-E156)-F156)-I156)-H156))</f>
        <v/>
      </c>
      <c r="K156" s="14" t="str">
        <f>IF($A156="","",IFERROR((J156/(C156+D156)),0))</f>
        <v/>
      </c>
      <c r="L156" s="13" t="str">
        <f>IF($A156="","",(J156+H156))</f>
        <v/>
      </c>
    </row>
    <row r="157" spans="1:12" x14ac:dyDescent="0.25">
      <c r="C157" s="11"/>
      <c r="D157" s="11"/>
      <c r="E157" s="11"/>
      <c r="F157" s="11"/>
      <c r="G157" s="12"/>
      <c r="H157" s="11"/>
      <c r="I157" s="13" t="str">
        <f>IF($A157="","",ROUND(((C157+D157)*G157),2))</f>
        <v/>
      </c>
      <c r="J157" s="13" t="str">
        <f>IF($A157="","",(((((C157+D157)-E157)-F157)-I157)-H157))</f>
        <v/>
      </c>
      <c r="K157" s="14" t="str">
        <f>IF($A157="","",IFERROR((J157/(C157+D157)),0))</f>
        <v/>
      </c>
      <c r="L157" s="13" t="str">
        <f>IF($A157="","",(J157+H157))</f>
        <v/>
      </c>
    </row>
    <row r="158" spans="1:12" x14ac:dyDescent="0.25">
      <c r="C158" s="11"/>
      <c r="D158" s="11"/>
      <c r="E158" s="11"/>
      <c r="F158" s="11"/>
      <c r="G158" s="12"/>
      <c r="H158" s="11"/>
      <c r="I158" s="13" t="str">
        <f>IF($A158="","",ROUND(((C158+D158)*G158),2))</f>
        <v/>
      </c>
      <c r="J158" s="13" t="str">
        <f>IF($A158="","",(((((C158+D158)-E158)-F158)-I158)-H158))</f>
        <v/>
      </c>
      <c r="K158" s="14" t="str">
        <f>IF($A158="","",IFERROR((J158/(C158+D158)),0))</f>
        <v/>
      </c>
      <c r="L158" s="13" t="str">
        <f>IF($A158="","",(J158+H158))</f>
        <v/>
      </c>
    </row>
    <row r="159" spans="1:12" x14ac:dyDescent="0.25">
      <c r="C159" s="11"/>
      <c r="D159" s="11"/>
      <c r="E159" s="11"/>
      <c r="F159" s="11"/>
      <c r="G159" s="12"/>
      <c r="H159" s="11"/>
      <c r="I159" s="13" t="str">
        <f>IF($A159="","",ROUND(((C159+D159)*G159),2))</f>
        <v/>
      </c>
      <c r="J159" s="13" t="str">
        <f>IF($A159="","",(((((C159+D159)-E159)-F159)-I159)-H159))</f>
        <v/>
      </c>
      <c r="K159" s="14" t="str">
        <f>IF($A159="","",IFERROR((J159/(C159+D159)),0))</f>
        <v/>
      </c>
      <c r="L159" s="13" t="str">
        <f>IF($A159="","",(J159+H159))</f>
        <v/>
      </c>
    </row>
    <row r="160" spans="1:12" x14ac:dyDescent="0.25">
      <c r="C160" s="11"/>
      <c r="D160" s="11"/>
      <c r="E160" s="11"/>
      <c r="F160" s="11"/>
      <c r="G160" s="12"/>
      <c r="H160" s="11"/>
      <c r="I160" s="13" t="str">
        <f>IF($A160="","",ROUND(((C160+D160)*G160),2))</f>
        <v/>
      </c>
      <c r="J160" s="13" t="str">
        <f>IF($A160="","",(((((C160+D160)-E160)-F160)-I160)-H160))</f>
        <v/>
      </c>
      <c r="K160" s="14" t="str">
        <f>IF($A160="","",IFERROR((J160/(C160+D160)),0))</f>
        <v/>
      </c>
      <c r="L160" s="13" t="str">
        <f>IF($A160="","",(J160+H160))</f>
        <v/>
      </c>
    </row>
    <row r="161" spans="1:12" x14ac:dyDescent="0.25">
      <c r="C161" s="11"/>
      <c r="D161" s="11"/>
      <c r="E161" s="11"/>
      <c r="F161" s="11"/>
      <c r="G161" s="12"/>
      <c r="H161" s="11"/>
      <c r="I161" s="13" t="str">
        <f>IF($A161="","",ROUND(((C161+D161)*G161),2))</f>
        <v/>
      </c>
      <c r="J161" s="13" t="str">
        <f>IF($A161="","",(((((C161+D161)-E161)-F161)-I161)-H161))</f>
        <v/>
      </c>
      <c r="K161" s="14" t="str">
        <f>IF($A161="","",IFERROR((J161/(C161+D161)),0))</f>
        <v/>
      </c>
      <c r="L161" s="13" t="str">
        <f>IF($A161="","",(J161+H161))</f>
        <v/>
      </c>
    </row>
    <row r="162" spans="1:12" x14ac:dyDescent="0.25">
      <c r="C162" s="11"/>
      <c r="D162" s="11"/>
      <c r="E162" s="11"/>
      <c r="F162" s="11"/>
      <c r="G162" s="12"/>
      <c r="H162" s="11"/>
      <c r="I162" s="13" t="str">
        <f>IF($A162="","",ROUND(((C162+D162)*G162),2))</f>
        <v/>
      </c>
      <c r="J162" s="13" t="str">
        <f>IF($A162="","",(((((C162+D162)-E162)-F162)-I162)-H162))</f>
        <v/>
      </c>
      <c r="K162" s="14" t="str">
        <f>IF($A162="","",IFERROR((J162/(C162+D162)),0))</f>
        <v/>
      </c>
      <c r="L162" s="13" t="str">
        <f>IF($A162="","",(J162+H162))</f>
        <v/>
      </c>
    </row>
    <row r="163" spans="1:12" x14ac:dyDescent="0.25">
      <c r="C163" s="11"/>
      <c r="D163" s="11"/>
      <c r="E163" s="11"/>
      <c r="F163" s="11"/>
      <c r="G163" s="12"/>
      <c r="H163" s="11"/>
      <c r="I163" s="13" t="str">
        <f>IF($A163="","",ROUND(((C163+D163)*G163),2))</f>
        <v/>
      </c>
      <c r="J163" s="13" t="str">
        <f>IF($A163="","",(((((C163+D163)-E163)-F163)-I163)-H163))</f>
        <v/>
      </c>
      <c r="K163" s="14" t="str">
        <f>IF($A163="","",IFERROR((J163/(C163+D163)),0))</f>
        <v/>
      </c>
      <c r="L163" s="13" t="str">
        <f>IF($A163="","",(J163+H163))</f>
        <v/>
      </c>
    </row>
    <row r="164" spans="1:12" x14ac:dyDescent="0.25">
      <c r="C164" s="11"/>
      <c r="D164" s="11"/>
      <c r="E164" s="11"/>
      <c r="F164" s="11"/>
      <c r="G164" s="12"/>
      <c r="H164" s="11"/>
      <c r="I164" s="13" t="str">
        <f>IF($A164="","",ROUND(((C164+D164)*G164),2))</f>
        <v/>
      </c>
      <c r="J164" s="13" t="str">
        <f>IF($A164="","",(((((C164+D164)-E164)-F164)-I164)-H164))</f>
        <v/>
      </c>
      <c r="K164" s="14" t="str">
        <f>IF($A164="","",IFERROR((J164/(C164+D164)),0))</f>
        <v/>
      </c>
      <c r="L164" s="13" t="str">
        <f>IF($A164="","",(J164+H164))</f>
        <v/>
      </c>
    </row>
    <row r="165" spans="1:12" x14ac:dyDescent="0.25">
      <c r="C165" s="11"/>
      <c r="D165" s="11"/>
      <c r="E165" s="11"/>
      <c r="F165" s="11"/>
      <c r="G165" s="12"/>
      <c r="H165" s="11"/>
      <c r="I165" s="13" t="str">
        <f>IF($A165="","",ROUND(((C165+D165)*G165),2))</f>
        <v/>
      </c>
      <c r="J165" s="13" t="str">
        <f>IF($A165="","",(((((C165+D165)-E165)-F165)-I165)-H165))</f>
        <v/>
      </c>
      <c r="K165" s="14" t="str">
        <f>IF($A165="","",IFERROR((J165/(C165+D165)),0))</f>
        <v/>
      </c>
      <c r="L165" s="13" t="str">
        <f>IF($A165="","",(J165+H165))</f>
        <v/>
      </c>
    </row>
    <row r="166" spans="1:12" x14ac:dyDescent="0.25">
      <c r="C166" s="11"/>
      <c r="D166" s="11"/>
      <c r="E166" s="11"/>
      <c r="F166" s="11"/>
      <c r="G166" s="12"/>
      <c r="H166" s="11"/>
      <c r="I166" s="13" t="str">
        <f>IF($A166="","",ROUND(((C166+D166)*G166),2))</f>
        <v/>
      </c>
      <c r="J166" s="13" t="str">
        <f>IF($A166="","",(((((C166+D166)-E166)-F166)-I166)-H166))</f>
        <v/>
      </c>
      <c r="K166" s="14" t="str">
        <f>IF($A166="","",IFERROR((J166/(C166+D166)),0))</f>
        <v/>
      </c>
      <c r="L166" s="13" t="str">
        <f>IF($A166="","",(J166+H166))</f>
        <v/>
      </c>
    </row>
    <row r="167" spans="1:12" x14ac:dyDescent="0.25">
      <c r="C167" s="11"/>
      <c r="D167" s="11"/>
      <c r="E167" s="11"/>
      <c r="F167" s="11"/>
      <c r="G167" s="12"/>
      <c r="H167" s="11"/>
      <c r="I167" s="13" t="str">
        <f>IF($A167="","",ROUND(((C167+D167)*G167),2))</f>
        <v/>
      </c>
      <c r="J167" s="13" t="str">
        <f>IF($A167="","",(((((C167+D167)-E167)-F167)-I167)-H167))</f>
        <v/>
      </c>
      <c r="K167" s="14" t="str">
        <f>IF($A167="","",IFERROR((J167/(C167+D167)),0))</f>
        <v/>
      </c>
      <c r="L167" s="13" t="str">
        <f>IF($A167="","",(J167+H167))</f>
        <v/>
      </c>
    </row>
    <row r="168" spans="1:12" x14ac:dyDescent="0.25">
      <c r="C168" s="11"/>
      <c r="D168" s="11"/>
      <c r="E168" s="11"/>
      <c r="F168" s="11"/>
      <c r="G168" s="12"/>
      <c r="H168" s="11"/>
      <c r="I168" s="13" t="str">
        <f>IF($A168="","",ROUND(((C168+D168)*G168),2))</f>
        <v/>
      </c>
      <c r="J168" s="13" t="str">
        <f>IF($A168="","",(((((C168+D168)-E168)-F168)-I168)-H168))</f>
        <v/>
      </c>
      <c r="K168" s="14" t="str">
        <f>IF($A168="","",IFERROR((J168/(C168+D168)),0))</f>
        <v/>
      </c>
      <c r="L168" s="13" t="str">
        <f>IF($A168="","",(J168+H168))</f>
        <v/>
      </c>
    </row>
    <row r="169" spans="1:12" x14ac:dyDescent="0.25">
      <c r="C169" s="11"/>
      <c r="D169" s="11"/>
      <c r="E169" s="11"/>
      <c r="F169" s="11"/>
      <c r="G169" s="12"/>
      <c r="H169" s="11"/>
      <c r="I169" s="13" t="str">
        <f>IF($A169="","",ROUND(((C169+D169)*G169),2))</f>
        <v/>
      </c>
      <c r="J169" s="13" t="str">
        <f>IF($A169="","",(((((C169+D169)-E169)-F169)-I169)-H169))</f>
        <v/>
      </c>
      <c r="K169" s="14" t="str">
        <f>IF($A169="","",IFERROR((J169/(C169+D169)),0))</f>
        <v/>
      </c>
      <c r="L169" s="13" t="str">
        <f>IF($A169="","",(J169+H169))</f>
        <v/>
      </c>
    </row>
    <row r="170" spans="1:12" x14ac:dyDescent="0.25">
      <c r="C170" s="11"/>
      <c r="D170" s="11"/>
      <c r="E170" s="11"/>
      <c r="F170" s="11"/>
      <c r="G170" s="12"/>
      <c r="H170" s="11"/>
      <c r="I170" s="13" t="str">
        <f>IF($A170="","",ROUND(((C170+D170)*G170),2))</f>
        <v/>
      </c>
      <c r="J170" s="13" t="str">
        <f>IF($A170="","",(((((C170+D170)-E170)-F170)-I170)-H170))</f>
        <v/>
      </c>
      <c r="K170" s="14" t="str">
        <f>IF($A170="","",IFERROR((J170/(C170+D170)),0))</f>
        <v/>
      </c>
      <c r="L170" s="13" t="str">
        <f>IF($A170="","",(J170+H170))</f>
        <v/>
      </c>
    </row>
    <row r="171" spans="1:12" x14ac:dyDescent="0.25">
      <c r="C171" s="11"/>
      <c r="D171" s="11"/>
      <c r="E171" s="11"/>
      <c r="F171" s="11"/>
      <c r="G171" s="12"/>
      <c r="H171" s="11"/>
      <c r="I171" s="13" t="str">
        <f>IF($A171="","",ROUND(((C171+D171)*G171),2))</f>
        <v/>
      </c>
      <c r="J171" s="13" t="str">
        <f>IF($A171="","",(((((C171+D171)-E171)-F171)-I171)-H171))</f>
        <v/>
      </c>
      <c r="K171" s="14" t="str">
        <f>IF($A171="","",IFERROR((J171/(C171+D171)),0))</f>
        <v/>
      </c>
      <c r="L171" s="13" t="str">
        <f>IF($A171="","",(J171+H171))</f>
        <v/>
      </c>
    </row>
    <row r="172" spans="1:12" x14ac:dyDescent="0.25">
      <c r="C172" s="11"/>
      <c r="D172" s="11"/>
      <c r="E172" s="11"/>
      <c r="F172" s="11"/>
      <c r="G172" s="12"/>
      <c r="H172" s="11"/>
      <c r="I172" s="13" t="str">
        <f>IF($A172="","",ROUND(((C172+D172)*G172),2))</f>
        <v/>
      </c>
      <c r="J172" s="13" t="str">
        <f>IF($A172="","",(((((C172+D172)-E172)-F172)-I172)-H172))</f>
        <v/>
      </c>
      <c r="K172" s="14" t="str">
        <f>IF($A172="","",IFERROR((J172/(C172+D172)),0))</f>
        <v/>
      </c>
      <c r="L172" s="13" t="str">
        <f>IF($A172="","",(J172+H172))</f>
        <v/>
      </c>
    </row>
    <row r="173" spans="1:12" x14ac:dyDescent="0.25">
      <c r="C173" s="11"/>
      <c r="D173" s="11"/>
      <c r="E173" s="11"/>
      <c r="F173" s="11"/>
      <c r="G173" s="12"/>
      <c r="H173" s="11"/>
      <c r="I173" s="13" t="str">
        <f>IF($A173="","",ROUND(((C173+D173)*G173),2))</f>
        <v/>
      </c>
      <c r="J173" s="13" t="str">
        <f>IF($A173="","",(((((C173+D173)-E173)-F173)-I173)-H173))</f>
        <v/>
      </c>
      <c r="K173" s="14" t="str">
        <f>IF($A173="","",IFERROR((J173/(C173+D173)),0))</f>
        <v/>
      </c>
      <c r="L173" s="13" t="str">
        <f>IF($A173="","",(J173+H173))</f>
        <v/>
      </c>
    </row>
    <row r="174" spans="1:12" x14ac:dyDescent="0.25">
      <c r="C174" s="11"/>
      <c r="D174" s="11"/>
      <c r="E174" s="11"/>
      <c r="F174" s="11"/>
      <c r="G174" s="12"/>
      <c r="H174" s="11"/>
      <c r="I174" s="13" t="str">
        <f>IF($A174="","",ROUND(((C174+D174)*G174),2))</f>
        <v/>
      </c>
      <c r="J174" s="13" t="str">
        <f>IF($A174="","",(((((C174+D174)-E174)-F174)-I174)-H174))</f>
        <v/>
      </c>
      <c r="K174" s="14" t="str">
        <f>IF($A174="","",IFERROR((J174/(C174+D174)),0))</f>
        <v/>
      </c>
      <c r="L174" s="13" t="str">
        <f>IF($A174="","",(J174+H174))</f>
        <v/>
      </c>
    </row>
    <row r="175" spans="1:12" x14ac:dyDescent="0.25">
      <c r="C175" s="11"/>
      <c r="D175" s="11"/>
      <c r="E175" s="11"/>
      <c r="F175" s="11"/>
      <c r="G175" s="12"/>
      <c r="H175" s="11"/>
      <c r="I175" s="13" t="str">
        <f>IF($A175="","",ROUND(((C175+D175)*G175),2))</f>
        <v/>
      </c>
      <c r="J175" s="13" t="str">
        <f>IF($A175="","",(((((C175+D175)-E175)-F175)-I175)-H175))</f>
        <v/>
      </c>
      <c r="K175" s="14" t="str">
        <f>IF($A175="","",IFERROR((J175/(C175+D175)),0))</f>
        <v/>
      </c>
      <c r="L175" s="13" t="str">
        <f>IF($A175="","",(J175+H175))</f>
        <v/>
      </c>
    </row>
    <row r="176" spans="1:12" x14ac:dyDescent="0.25">
      <c r="C176" s="11"/>
      <c r="D176" s="11"/>
      <c r="E176" s="11"/>
      <c r="F176" s="11"/>
      <c r="G176" s="12"/>
      <c r="H176" s="11"/>
      <c r="I176" s="13" t="str">
        <f>IF($A176="","",ROUND(((C176+D176)*G176),2))</f>
        <v/>
      </c>
      <c r="J176" s="13" t="str">
        <f>IF($A176="","",(((((C176+D176)-E176)-F176)-I176)-H176))</f>
        <v/>
      </c>
      <c r="K176" s="14" t="str">
        <f>IF($A176="","",IFERROR((J176/(C176+D176)),0))</f>
        <v/>
      </c>
      <c r="L176" s="13" t="str">
        <f>IF($A176="","",(J176+H176))</f>
        <v/>
      </c>
    </row>
    <row r="177" spans="1:12" x14ac:dyDescent="0.25">
      <c r="C177" s="11"/>
      <c r="D177" s="11"/>
      <c r="E177" s="11"/>
      <c r="F177" s="11"/>
      <c r="G177" s="12"/>
      <c r="H177" s="11"/>
      <c r="I177" s="13" t="str">
        <f>IF($A177="","",ROUND(((C177+D177)*G177),2))</f>
        <v/>
      </c>
      <c r="J177" s="13" t="str">
        <f>IF($A177="","",(((((C177+D177)-E177)-F177)-I177)-H177))</f>
        <v/>
      </c>
      <c r="K177" s="14" t="str">
        <f>IF($A177="","",IFERROR((J177/(C177+D177)),0))</f>
        <v/>
      </c>
      <c r="L177" s="13" t="str">
        <f>IF($A177="","",(J177+H177))</f>
        <v/>
      </c>
    </row>
    <row r="178" spans="1:12" x14ac:dyDescent="0.25">
      <c r="C178" s="11"/>
      <c r="D178" s="11"/>
      <c r="E178" s="11"/>
      <c r="F178" s="11"/>
      <c r="G178" s="12"/>
      <c r="H178" s="11"/>
      <c r="I178" s="13" t="str">
        <f>IF($A178="","",ROUND(((C178+D178)*G178),2))</f>
        <v/>
      </c>
      <c r="J178" s="13" t="str">
        <f>IF($A178="","",(((((C178+D178)-E178)-F178)-I178)-H178))</f>
        <v/>
      </c>
      <c r="K178" s="14" t="str">
        <f>IF($A178="","",IFERROR((J178/(C178+D178)),0))</f>
        <v/>
      </c>
      <c r="L178" s="13" t="str">
        <f>IF($A178="","",(J178+H178))</f>
        <v/>
      </c>
    </row>
    <row r="179" spans="1:12" x14ac:dyDescent="0.25">
      <c r="C179" s="11"/>
      <c r="D179" s="11"/>
      <c r="E179" s="11"/>
      <c r="F179" s="11"/>
      <c r="G179" s="12"/>
      <c r="H179" s="11"/>
      <c r="I179" s="13" t="str">
        <f>IF($A179="","",ROUND(((C179+D179)*G179),2))</f>
        <v/>
      </c>
      <c r="J179" s="13" t="str">
        <f>IF($A179="","",(((((C179+D179)-E179)-F179)-I179)-H179))</f>
        <v/>
      </c>
      <c r="K179" s="14" t="str">
        <f>IF($A179="","",IFERROR((J179/(C179+D179)),0))</f>
        <v/>
      </c>
      <c r="L179" s="13" t="str">
        <f>IF($A179="","",(J179+H179))</f>
        <v/>
      </c>
    </row>
    <row r="180" spans="1:12" x14ac:dyDescent="0.25">
      <c r="C180" s="11"/>
      <c r="D180" s="11"/>
      <c r="E180" s="11"/>
      <c r="F180" s="11"/>
      <c r="G180" s="12"/>
      <c r="H180" s="11"/>
      <c r="I180" s="13" t="str">
        <f>IF($A180="","",ROUND(((C180+D180)*G180),2))</f>
        <v/>
      </c>
      <c r="J180" s="13" t="str">
        <f>IF($A180="","",(((((C180+D180)-E180)-F180)-I180)-H180))</f>
        <v/>
      </c>
      <c r="K180" s="14" t="str">
        <f>IF($A180="","",IFERROR((J180/(C180+D180)),0))</f>
        <v/>
      </c>
      <c r="L180" s="13" t="str">
        <f>IF($A180="","",(J180+H180))</f>
        <v/>
      </c>
    </row>
    <row r="181" spans="1:12" x14ac:dyDescent="0.25">
      <c r="C181" s="11"/>
      <c r="D181" s="11"/>
      <c r="E181" s="11"/>
      <c r="F181" s="11"/>
      <c r="G181" s="12"/>
      <c r="H181" s="11"/>
      <c r="I181" s="13" t="str">
        <f>IF($A181="","",ROUND(((C181+D181)*G181),2))</f>
        <v/>
      </c>
      <c r="J181" s="13" t="str">
        <f>IF($A181="","",(((((C181+D181)-E181)-F181)-I181)-H181))</f>
        <v/>
      </c>
      <c r="K181" s="14" t="str">
        <f>IF($A181="","",IFERROR((J181/(C181+D181)),0))</f>
        <v/>
      </c>
      <c r="L181" s="13" t="str">
        <f>IF($A181="","",(J181+H181))</f>
        <v/>
      </c>
    </row>
    <row r="182" spans="1:12" x14ac:dyDescent="0.25">
      <c r="C182" s="11"/>
      <c r="D182" s="11"/>
      <c r="E182" s="11"/>
      <c r="F182" s="11"/>
      <c r="G182" s="12"/>
      <c r="H182" s="11"/>
      <c r="I182" s="13" t="str">
        <f>IF($A182="","",ROUND(((C182+D182)*G182),2))</f>
        <v/>
      </c>
      <c r="J182" s="13" t="str">
        <f>IF($A182="","",(((((C182+D182)-E182)-F182)-I182)-H182))</f>
        <v/>
      </c>
      <c r="K182" s="14" t="str">
        <f>IF($A182="","",IFERROR((J182/(C182+D182)),0))</f>
        <v/>
      </c>
      <c r="L182" s="13" t="str">
        <f>IF($A182="","",(J182+H182))</f>
        <v/>
      </c>
    </row>
    <row r="183" spans="1:12" x14ac:dyDescent="0.25">
      <c r="C183" s="11"/>
      <c r="D183" s="11"/>
      <c r="E183" s="11"/>
      <c r="F183" s="11"/>
      <c r="G183" s="12"/>
      <c r="H183" s="11"/>
      <c r="I183" s="13" t="str">
        <f>IF($A183="","",ROUND(((C183+D183)*G183),2))</f>
        <v/>
      </c>
      <c r="J183" s="13" t="str">
        <f>IF($A183="","",(((((C183+D183)-E183)-F183)-I183)-H183))</f>
        <v/>
      </c>
      <c r="K183" s="14" t="str">
        <f>IF($A183="","",IFERROR((J183/(C183+D183)),0))</f>
        <v/>
      </c>
      <c r="L183" s="13" t="str">
        <f>IF($A183="","",(J183+H183))</f>
        <v/>
      </c>
    </row>
    <row r="184" spans="1:12" x14ac:dyDescent="0.25">
      <c r="C184" s="11"/>
      <c r="D184" s="11"/>
      <c r="E184" s="11"/>
      <c r="F184" s="11"/>
      <c r="G184" s="12"/>
      <c r="H184" s="11"/>
      <c r="I184" s="13" t="str">
        <f>IF($A184="","",ROUND(((C184+D184)*G184),2))</f>
        <v/>
      </c>
      <c r="J184" s="13" t="str">
        <f>IF($A184="","",(((((C184+D184)-E184)-F184)-I184)-H184))</f>
        <v/>
      </c>
      <c r="K184" s="14" t="str">
        <f>IF($A184="","",IFERROR((J184/(C184+D184)),0))</f>
        <v/>
      </c>
      <c r="L184" s="13" t="str">
        <f>IF($A184="","",(J184+H184))</f>
        <v/>
      </c>
    </row>
    <row r="185" spans="1:12" x14ac:dyDescent="0.25">
      <c r="C185" s="11"/>
      <c r="D185" s="11"/>
      <c r="E185" s="11"/>
      <c r="F185" s="11"/>
      <c r="G185" s="12"/>
      <c r="H185" s="11"/>
      <c r="I185" s="13" t="str">
        <f>IF($A185="","",ROUND(((C185+D185)*G185),2))</f>
        <v/>
      </c>
      <c r="J185" s="13" t="str">
        <f>IF($A185="","",(((((C185+D185)-E185)-F185)-I185)-H185))</f>
        <v/>
      </c>
      <c r="K185" s="14" t="str">
        <f>IF($A185="","",IFERROR((J185/(C185+D185)),0))</f>
        <v/>
      </c>
      <c r="L185" s="13" t="str">
        <f>IF($A185="","",(J185+H185))</f>
        <v/>
      </c>
    </row>
    <row r="186" spans="1:12" x14ac:dyDescent="0.25">
      <c r="C186" s="11"/>
      <c r="D186" s="11"/>
      <c r="E186" s="11"/>
      <c r="F186" s="11"/>
      <c r="G186" s="12"/>
      <c r="H186" s="11"/>
      <c r="I186" s="13" t="str">
        <f>IF($A186="","",ROUND(((C186+D186)*G186),2))</f>
        <v/>
      </c>
      <c r="J186" s="13" t="str">
        <f>IF($A186="","",(((((C186+D186)-E186)-F186)-I186)-H186))</f>
        <v/>
      </c>
      <c r="K186" s="14" t="str">
        <f>IF($A186="","",IFERROR((J186/(C186+D186)),0))</f>
        <v/>
      </c>
      <c r="L186" s="13" t="str">
        <f>IF($A186="","",(J186+H186))</f>
        <v/>
      </c>
    </row>
    <row r="187" spans="1:12" x14ac:dyDescent="0.25">
      <c r="C187" s="11"/>
      <c r="D187" s="11"/>
      <c r="E187" s="11"/>
      <c r="F187" s="11"/>
      <c r="G187" s="12"/>
      <c r="H187" s="11"/>
      <c r="I187" s="13" t="str">
        <f>IF($A187="","",ROUND(((C187+D187)*G187),2))</f>
        <v/>
      </c>
      <c r="J187" s="13" t="str">
        <f>IF($A187="","",(((((C187+D187)-E187)-F187)-I187)-H187))</f>
        <v/>
      </c>
      <c r="K187" s="14" t="str">
        <f>IF($A187="","",IFERROR((J187/(C187+D187)),0))</f>
        <v/>
      </c>
      <c r="L187" s="13" t="str">
        <f>IF($A187="","",(J187+H187))</f>
        <v/>
      </c>
    </row>
    <row r="188" spans="1:12" x14ac:dyDescent="0.25">
      <c r="C188" s="11"/>
      <c r="D188" s="11"/>
      <c r="E188" s="11"/>
      <c r="F188" s="11"/>
      <c r="G188" s="12"/>
      <c r="H188" s="11"/>
      <c r="I188" s="13" t="str">
        <f>IF($A188="","",ROUND(((C188+D188)*G188),2))</f>
        <v/>
      </c>
      <c r="J188" s="13" t="str">
        <f>IF($A188="","",(((((C188+D188)-E188)-F188)-I188)-H188))</f>
        <v/>
      </c>
      <c r="K188" s="14" t="str">
        <f>IF($A188="","",IFERROR((J188/(C188+D188)),0))</f>
        <v/>
      </c>
      <c r="L188" s="13" t="str">
        <f>IF($A188="","",(J188+H188))</f>
        <v/>
      </c>
    </row>
    <row r="189" spans="1:12" x14ac:dyDescent="0.25">
      <c r="C189" s="11"/>
      <c r="D189" s="11"/>
      <c r="E189" s="11"/>
      <c r="F189" s="11"/>
      <c r="G189" s="12"/>
      <c r="H189" s="11"/>
      <c r="I189" s="13" t="str">
        <f>IF($A189="","",ROUND(((C189+D189)*G189),2))</f>
        <v/>
      </c>
      <c r="J189" s="13" t="str">
        <f>IF($A189="","",(((((C189+D189)-E189)-F189)-I189)-H189))</f>
        <v/>
      </c>
      <c r="K189" s="14" t="str">
        <f>IF($A189="","",IFERROR((J189/(C189+D189)),0))</f>
        <v/>
      </c>
      <c r="L189" s="13" t="str">
        <f>IF($A189="","",(J189+H189))</f>
        <v/>
      </c>
    </row>
    <row r="190" spans="1:12" x14ac:dyDescent="0.25">
      <c r="C190" s="11"/>
      <c r="D190" s="11"/>
      <c r="E190" s="11"/>
      <c r="F190" s="11"/>
      <c r="G190" s="12"/>
      <c r="H190" s="11"/>
      <c r="I190" s="13" t="str">
        <f>IF($A190="","",ROUND(((C190+D190)*G190),2))</f>
        <v/>
      </c>
      <c r="J190" s="13" t="str">
        <f>IF($A190="","",(((((C190+D190)-E190)-F190)-I190)-H190))</f>
        <v/>
      </c>
      <c r="K190" s="14" t="str">
        <f>IF($A190="","",IFERROR((J190/(C190+D190)),0))</f>
        <v/>
      </c>
      <c r="L190" s="13" t="str">
        <f>IF($A190="","",(J190+H190))</f>
        <v/>
      </c>
    </row>
    <row r="191" spans="1:12" x14ac:dyDescent="0.25">
      <c r="C191" s="11"/>
      <c r="D191" s="11"/>
      <c r="E191" s="11"/>
      <c r="F191" s="11"/>
      <c r="G191" s="12"/>
      <c r="H191" s="11"/>
      <c r="I191" s="13" t="str">
        <f>IF($A191="","",ROUND(((C191+D191)*G191),2))</f>
        <v/>
      </c>
      <c r="J191" s="13" t="str">
        <f>IF($A191="","",(((((C191+D191)-E191)-F191)-I191)-H191))</f>
        <v/>
      </c>
      <c r="K191" s="14" t="str">
        <f>IF($A191="","",IFERROR((J191/(C191+D191)),0))</f>
        <v/>
      </c>
      <c r="L191" s="13" t="str">
        <f>IF($A191="","",(J191+H191))</f>
        <v/>
      </c>
    </row>
    <row r="192" spans="1:12" x14ac:dyDescent="0.25">
      <c r="C192" s="11"/>
      <c r="D192" s="11"/>
      <c r="E192" s="11"/>
      <c r="F192" s="11"/>
      <c r="G192" s="12"/>
      <c r="H192" s="11"/>
      <c r="I192" s="13" t="str">
        <f>IF($A192="","",ROUND(((C192+D192)*G192),2))</f>
        <v/>
      </c>
      <c r="J192" s="13" t="str">
        <f>IF($A192="","",(((((C192+D192)-E192)-F192)-I192)-H192))</f>
        <v/>
      </c>
      <c r="K192" s="14" t="str">
        <f>IF($A192="","",IFERROR((J192/(C192+D192)),0))</f>
        <v/>
      </c>
      <c r="L192" s="13" t="str">
        <f>IF($A192="","",(J192+H192))</f>
        <v/>
      </c>
    </row>
    <row r="193" spans="1:12" x14ac:dyDescent="0.25">
      <c r="C193" s="11"/>
      <c r="D193" s="11"/>
      <c r="E193" s="11"/>
      <c r="F193" s="11"/>
      <c r="G193" s="12"/>
      <c r="H193" s="11"/>
      <c r="I193" s="13" t="str">
        <f>IF($A193="","",ROUND(((C193+D193)*G193),2))</f>
        <v/>
      </c>
      <c r="J193" s="13" t="str">
        <f>IF($A193="","",(((((C193+D193)-E193)-F193)-I193)-H193))</f>
        <v/>
      </c>
      <c r="K193" s="14" t="str">
        <f>IF($A193="","",IFERROR((J193/(C193+D193)),0))</f>
        <v/>
      </c>
      <c r="L193" s="13" t="str">
        <f>IF($A193="","",(J193+H193))</f>
        <v/>
      </c>
    </row>
    <row r="194" spans="1:12" x14ac:dyDescent="0.25">
      <c r="C194" s="11"/>
      <c r="D194" s="11"/>
      <c r="E194" s="11"/>
      <c r="F194" s="11"/>
      <c r="G194" s="12"/>
      <c r="H194" s="11"/>
      <c r="I194" s="13" t="str">
        <f>IF($A194="","",ROUND(((C194+D194)*G194),2))</f>
        <v/>
      </c>
      <c r="J194" s="13" t="str">
        <f>IF($A194="","",(((((C194+D194)-E194)-F194)-I194)-H194))</f>
        <v/>
      </c>
      <c r="K194" s="14" t="str">
        <f>IF($A194="","",IFERROR((J194/(C194+D194)),0))</f>
        <v/>
      </c>
      <c r="L194" s="13" t="str">
        <f>IF($A194="","",(J194+H194))</f>
        <v/>
      </c>
    </row>
    <row r="195" spans="1:12" x14ac:dyDescent="0.25">
      <c r="C195" s="11"/>
      <c r="D195" s="11"/>
      <c r="E195" s="11"/>
      <c r="F195" s="11"/>
      <c r="G195" s="12"/>
      <c r="H195" s="11"/>
      <c r="I195" s="13" t="str">
        <f>IF($A195="","",ROUND(((C195+D195)*G195),2))</f>
        <v/>
      </c>
      <c r="J195" s="13" t="str">
        <f>IF($A195="","",(((((C195+D195)-E195)-F195)-I195)-H195))</f>
        <v/>
      </c>
      <c r="K195" s="14" t="str">
        <f>IF($A195="","",IFERROR((J195/(C195+D195)),0))</f>
        <v/>
      </c>
      <c r="L195" s="13" t="str">
        <f>IF($A195="","",(J195+H195))</f>
        <v/>
      </c>
    </row>
    <row r="196" spans="1:12" x14ac:dyDescent="0.25">
      <c r="C196" s="11"/>
      <c r="D196" s="11"/>
      <c r="E196" s="11"/>
      <c r="F196" s="11"/>
      <c r="G196" s="12"/>
      <c r="H196" s="11"/>
      <c r="I196" s="13" t="str">
        <f>IF($A196="","",ROUND(((C196+D196)*G196),2))</f>
        <v/>
      </c>
      <c r="J196" s="13" t="str">
        <f>IF($A196="","",(((((C196+D196)-E196)-F196)-I196)-H196))</f>
        <v/>
      </c>
      <c r="K196" s="14" t="str">
        <f>IF($A196="","",IFERROR((J196/(C196+D196)),0))</f>
        <v/>
      </c>
      <c r="L196" s="13" t="str">
        <f>IF($A196="","",(J196+H196))</f>
        <v/>
      </c>
    </row>
    <row r="197" spans="1:12" x14ac:dyDescent="0.25">
      <c r="C197" s="11"/>
      <c r="D197" s="11"/>
      <c r="E197" s="11"/>
      <c r="F197" s="11"/>
      <c r="G197" s="12"/>
      <c r="H197" s="11"/>
      <c r="I197" s="13" t="str">
        <f>IF($A197="","",ROUND(((C197+D197)*G197),2))</f>
        <v/>
      </c>
      <c r="J197" s="13" t="str">
        <f>IF($A197="","",(((((C197+D197)-E197)-F197)-I197)-H197))</f>
        <v/>
      </c>
      <c r="K197" s="14" t="str">
        <f>IF($A197="","",IFERROR((J197/(C197+D197)),0))</f>
        <v/>
      </c>
      <c r="L197" s="13" t="str">
        <f>IF($A197="","",(J197+H197))</f>
        <v/>
      </c>
    </row>
    <row r="198" spans="1:12" x14ac:dyDescent="0.25">
      <c r="C198" s="11"/>
      <c r="D198" s="11"/>
      <c r="E198" s="11"/>
      <c r="F198" s="11"/>
      <c r="G198" s="12"/>
      <c r="H198" s="11"/>
      <c r="I198" s="13" t="str">
        <f>IF($A198="","",ROUND(((C198+D198)*G198),2))</f>
        <v/>
      </c>
      <c r="J198" s="13" t="str">
        <f>IF($A198="","",(((((C198+D198)-E198)-F198)-I198)-H198))</f>
        <v/>
      </c>
      <c r="K198" s="14" t="str">
        <f>IF($A198="","",IFERROR((J198/(C198+D198)),0))</f>
        <v/>
      </c>
      <c r="L198" s="13" t="str">
        <f>IF($A198="","",(J198+H198))</f>
        <v/>
      </c>
    </row>
    <row r="199" spans="1:12" x14ac:dyDescent="0.25">
      <c r="C199" s="11"/>
      <c r="D199" s="11"/>
      <c r="E199" s="11"/>
      <c r="F199" s="11"/>
      <c r="G199" s="12"/>
      <c r="H199" s="11"/>
      <c r="I199" s="13" t="str">
        <f>IF($A199="","",ROUND(((C199+D199)*G199),2))</f>
        <v/>
      </c>
      <c r="J199" s="13" t="str">
        <f>IF($A199="","",(((((C199+D199)-E199)-F199)-I199)-H199))</f>
        <v/>
      </c>
      <c r="K199" s="14" t="str">
        <f>IF($A199="","",IFERROR((J199/(C199+D199)),0))</f>
        <v/>
      </c>
      <c r="L199" s="13" t="str">
        <f>IF($A199="","",(J199+H199))</f>
        <v/>
      </c>
    </row>
    <row r="200" spans="1:12" x14ac:dyDescent="0.25">
      <c r="C200" s="11"/>
      <c r="D200" s="11"/>
      <c r="E200" s="11"/>
      <c r="F200" s="11"/>
      <c r="G200" s="12"/>
      <c r="H200" s="11"/>
      <c r="I200" s="13" t="str">
        <f>IF($A200="","",ROUND(((C200+D200)*G200),2))</f>
        <v/>
      </c>
      <c r="J200" s="13" t="str">
        <f>IF($A200="","",(((((C200+D200)-E200)-F200)-I200)-H200))</f>
        <v/>
      </c>
      <c r="K200" s="14" t="str">
        <f>IF($A200="","",IFERROR((J200/(C200+D200)),0))</f>
        <v/>
      </c>
      <c r="L200" s="13" t="str">
        <f>IF($A200="","",(J200+H200))</f>
        <v/>
      </c>
    </row>
    <row r="201" spans="1:12" x14ac:dyDescent="0.25">
      <c r="C201" s="11"/>
      <c r="D201" s="11"/>
      <c r="E201" s="11"/>
      <c r="F201" s="11"/>
      <c r="G201" s="12"/>
      <c r="H201" s="11"/>
      <c r="I201" s="13" t="str">
        <f>IF($A201="","",ROUND(((C201+D201)*G201),2))</f>
        <v/>
      </c>
      <c r="J201" s="13" t="str">
        <f>IF($A201="","",(((((C201+D201)-E201)-F201)-I201)-H201))</f>
        <v/>
      </c>
      <c r="K201" s="14" t="str">
        <f>IF($A201="","",IFERROR((J201/(C201+D201)),0))</f>
        <v/>
      </c>
      <c r="L201" s="13" t="str">
        <f>IF($A201="","",(J201+H201))</f>
        <v/>
      </c>
    </row>
  </sheetData>
  <autoFilter ref="A1:L1"/>
  <conditionalFormatting sqref="J2:J201">
    <cfRule type="expression" dxfId="0" priority="1">
      <formula>AND(J2&lt;&gt;"",J2&lt;0)</formula>
    </cfRule>
  </conditionalFormatting>
  <dataValidations count="7">
    <dataValidation type="list" allowBlank="1" showErrorMessage="1" errorTitle="Pick from the list" error="Choose one of: Etsy, Shopify, Amazon Merch, Redbubble" sqref="B2:B201">
      <formula1>"Etsy,Shopify,Amazon Merch,Redbubble"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