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<sst xmlns="http://schemas.openxmlformats.org/spreadsheetml/2006/main" count="51" uniqueCount="46">
  <si>
    <t>Pilates Client Tracker</t>
  </si>
  <si>
    <t>A free Pilates client spreadsheet: track sessions, focus notes, and rebook timing for private and group clients, in Google Sheets and Excel.</t>
  </si>
  <si>
    <t>Quick start</t>
  </si>
  <si>
    <t>Open the Clients tab and replace the sample rows with your own — one row per entry. Formulas fill in automatically for new rows.</t>
  </si>
  <si>
    <t>Rebook by turns red two weeks after the last visit: reach out before clients drift away.</t>
  </si>
  <si>
    <t>Note medical clearances in Notes; follow the provider's guidance for clients in rehab.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</si>
  <si>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</si>
  <si>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</si>
  <si>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</si>
  <si>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</si>
  <si>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</si>
  <si>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</si>
  <si>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</si>
  <si>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</si>
  <si>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Package</t>
  </si>
  <si>
    <t>Sessions left</t>
  </si>
  <si>
    <t>Focus</t>
  </si>
  <si>
    <t>Last visit</t>
  </si>
  <si>
    <t>Instructor</t>
  </si>
  <si>
    <t>Rebook by</t>
  </si>
  <si>
    <t>Notes</t>
  </si>
  <si>
    <t>Grace L.</t>
  </si>
  <si>
    <t>Private 10-pack</t>
  </si>
  <si>
    <t>Postpartum core</t>
  </si>
  <si>
    <t>Kim</t>
  </si>
  <si>
    <t>Diastasis check monthly</t>
  </si>
  <si>
    <t>Tom B.</t>
  </si>
  <si>
    <t>Private 5-pack</t>
  </si>
  <si>
    <t>Low back, golf rotation</t>
  </si>
  <si>
    <t>Renewal due</t>
  </si>
  <si>
    <t>Amira S.</t>
  </si>
  <si>
    <t>Duet</t>
  </si>
  <si>
    <t>Posture</t>
  </si>
  <si>
    <t>Lee</t>
  </si>
  <si>
    <t>Dana W.</t>
  </si>
  <si>
    <t>Group unlimited</t>
  </si>
  <si>
    <t>Strength, flexibility</t>
  </si>
  <si>
    <t>Ivy P.</t>
  </si>
  <si>
    <t>Knee rehab (cleared by PT)</t>
  </si>
  <si>
    <t>Item</t>
  </si>
  <si>
    <t>Value</t>
  </si>
  <si>
    <t>Overview</t>
  </si>
  <si>
    <t>Entries</t>
  </si>
  <si>
    <t>Overdue (rebook by)</t>
  </si>
  <si>
    <t>Totals</t>
  </si>
  <si>
    <t>Total sessions left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</si>
</sst>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24" customWidth="1"/>
    <col min="5" max="5" width="14" customWidth="1"/>
    <col min="6" max="6" width="24" customWidth="1"/>
    <col min="7" max="7" width="14" customWidth="1"/>
    <col min="8" max="8" width="2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6</v>
      </c>
      <c r="D2" t="s">
        <v>23</v>
      </c>
      <c r="E2" s="12">
        <v>46303</v>
      </c>
      <c r="F2" t="s">
        <v>24</v>
      </c>
      <c r="G2" s="13">
        <f>IF($A2="","",(E2+14))</f>
        <v>46317</v>
      </c>
      <c r="H2" t="s">
        <v>25</v>
      </c>
    </row>
    <row r="3" spans="1:8" x14ac:dyDescent="0.25">
      <c r="A3" t="s">
        <v>26</v>
      </c>
      <c r="B3" t="s">
        <v>27</v>
      </c>
      <c r="C3" s="11">
        <v>1</v>
      </c>
      <c r="D3" t="s">
        <v>28</v>
      </c>
      <c r="E3" s="12">
        <v>46296</v>
      </c>
      <c r="F3" t="s">
        <v>24</v>
      </c>
      <c r="G3" s="13">
        <f>IF($A3="","",(E3+14))</f>
        <v>46310</v>
      </c>
      <c r="H3" t="s">
        <v>29</v>
      </c>
    </row>
    <row r="4" spans="1:8" x14ac:dyDescent="0.25">
      <c r="A4" t="s">
        <v>30</v>
      </c>
      <c r="B4" t="s">
        <v>31</v>
      </c>
      <c r="C4" s="11">
        <v>4</v>
      </c>
      <c r="D4" t="s">
        <v>32</v>
      </c>
      <c r="E4" s="12">
        <v>46290</v>
      </c>
      <c r="F4" t="s">
        <v>33</v>
      </c>
      <c r="G4" s="13">
        <f>IF($A4="","",(E4+14))</f>
        <v>46304</v>
      </c>
    </row>
    <row r="5" spans="1:8" x14ac:dyDescent="0.25">
      <c r="A5" t="s">
        <v>34</v>
      </c>
      <c r="B5" t="s">
        <v>35</v>
      </c>
      <c r="C5" s="11">
        <v>0</v>
      </c>
      <c r="D5" t="s">
        <v>36</v>
      </c>
      <c r="E5" s="12">
        <v>46306</v>
      </c>
      <c r="F5" t="s">
        <v>33</v>
      </c>
      <c r="G5" s="13">
        <f>IF($A5="","",(E5+14))</f>
        <v>46320</v>
      </c>
    </row>
    <row r="6" spans="1:8" x14ac:dyDescent="0.25">
      <c r="A6" t="s">
        <v>37</v>
      </c>
      <c r="B6" t="s">
        <v>27</v>
      </c>
      <c r="C6" s="11">
        <v>3</v>
      </c>
      <c r="D6" t="s">
        <v>38</v>
      </c>
      <c r="E6" s="12">
        <v>46278</v>
      </c>
      <c r="F6" t="s">
        <v>24</v>
      </c>
      <c r="G6" s="13">
        <f>IF($A6="","",(E6+14))</f>
        <v>46292</v>
      </c>
    </row>
    <row r="7" spans="1:8" x14ac:dyDescent="0.25">
      <c r="C7" s="11"/>
      <c r="E7" s="12"/>
      <c r="G7" s="13" t="str">
        <f>IF($A7="","",(E7+14))</f>
        <v/>
      </c>
    </row>
    <row r="8" spans="1:8" x14ac:dyDescent="0.25">
      <c r="C8" s="11"/>
      <c r="E8" s="12"/>
      <c r="G8" s="13" t="str">
        <f>IF($A8="","",(E8+14))</f>
        <v/>
      </c>
    </row>
    <row r="9" spans="1:8" x14ac:dyDescent="0.25">
      <c r="C9" s="11"/>
      <c r="E9" s="12"/>
      <c r="G9" s="13" t="str">
        <f>IF($A9="","",(E9+14))</f>
        <v/>
      </c>
    </row>
    <row r="10" spans="1:8" x14ac:dyDescent="0.25">
      <c r="C10" s="11"/>
      <c r="E10" s="12"/>
      <c r="G10" s="13" t="str">
        <f>IF($A10="","",(E10+14))</f>
        <v/>
      </c>
    </row>
    <row r="11" spans="1:8" x14ac:dyDescent="0.25">
      <c r="C11" s="11"/>
      <c r="E11" s="12"/>
      <c r="G11" s="13" t="str">
        <f>IF($A11="","",(E11+14))</f>
        <v/>
      </c>
    </row>
    <row r="12" spans="1:8" x14ac:dyDescent="0.25">
      <c r="C12" s="11"/>
      <c r="E12" s="12"/>
      <c r="G12" s="13" t="str">
        <f>IF($A12="","",(E12+14))</f>
        <v/>
      </c>
    </row>
    <row r="13" spans="1:8" x14ac:dyDescent="0.25">
      <c r="C13" s="11"/>
      <c r="E13" s="12"/>
      <c r="G13" s="13" t="str">
        <f>IF($A13="","",(E13+14))</f>
        <v/>
      </c>
    </row>
    <row r="14" spans="1:8" x14ac:dyDescent="0.25">
      <c r="C14" s="11"/>
      <c r="E14" s="12"/>
      <c r="G14" s="13" t="str">
        <f>IF($A14="","",(E14+14))</f>
        <v/>
      </c>
    </row>
    <row r="15" spans="1:8" x14ac:dyDescent="0.25">
      <c r="C15" s="11"/>
      <c r="E15" s="12"/>
      <c r="G15" s="13" t="str">
        <f>IF($A15="","",(E15+14))</f>
        <v/>
      </c>
    </row>
    <row r="16" spans="1:8" x14ac:dyDescent="0.25">
      <c r="C16" s="11"/>
      <c r="E16" s="12"/>
      <c r="G16" s="13" t="str">
        <f>IF($A16="","",(E16+14))</f>
        <v/>
      </c>
    </row>
    <row r="17" spans="1:8" x14ac:dyDescent="0.25">
      <c r="C17" s="11"/>
      <c r="E17" s="12"/>
      <c r="G17" s="13" t="str">
        <f>IF($A17="","",(E17+14))</f>
        <v/>
      </c>
    </row>
    <row r="18" spans="1:8" x14ac:dyDescent="0.25">
      <c r="C18" s="11"/>
      <c r="E18" s="12"/>
      <c r="G18" s="13" t="str">
        <f>IF($A18="","",(E18+14))</f>
        <v/>
      </c>
    </row>
    <row r="19" spans="1:8" x14ac:dyDescent="0.25">
      <c r="C19" s="11"/>
      <c r="E19" s="12"/>
      <c r="G19" s="13" t="str">
        <f>IF($A19="","",(E19+14))</f>
        <v/>
      </c>
    </row>
    <row r="20" spans="1:8" x14ac:dyDescent="0.25">
      <c r="C20" s="11"/>
      <c r="E20" s="12"/>
      <c r="G20" s="13" t="str">
        <f>IF($A20="","",(E20+14))</f>
        <v/>
      </c>
    </row>
    <row r="21" spans="1:8" x14ac:dyDescent="0.25">
      <c r="C21" s="11"/>
      <c r="E21" s="12"/>
      <c r="G21" s="13" t="str">
        <f>IF($A21="","",(E21+14))</f>
        <v/>
      </c>
    </row>
    <row r="22" spans="1:8" x14ac:dyDescent="0.25">
      <c r="C22" s="11"/>
      <c r="E22" s="12"/>
      <c r="G22" s="13" t="str">
        <f>IF($A22="","",(E22+14))</f>
        <v/>
      </c>
    </row>
    <row r="23" spans="1:8" x14ac:dyDescent="0.25">
      <c r="C23" s="11"/>
      <c r="E23" s="12"/>
      <c r="G23" s="13" t="str">
        <f>IF($A23="","",(E23+14))</f>
        <v/>
      </c>
    </row>
    <row r="24" spans="1:8" x14ac:dyDescent="0.25">
      <c r="C24" s="11"/>
      <c r="E24" s="12"/>
      <c r="G24" s="13" t="str">
        <f>IF($A24="","",(E24+14))</f>
        <v/>
      </c>
    </row>
    <row r="25" spans="1:8" x14ac:dyDescent="0.25">
      <c r="C25" s="11"/>
      <c r="E25" s="12"/>
      <c r="G25" s="13" t="str">
        <f>IF($A25="","",(E25+14))</f>
        <v/>
      </c>
    </row>
    <row r="26" spans="1:8" x14ac:dyDescent="0.25">
      <c r="C26" s="11"/>
      <c r="E26" s="12"/>
      <c r="G26" s="13" t="str">
        <f>IF($A26="","",(E26+14))</f>
        <v/>
      </c>
    </row>
    <row r="27" spans="1:8" x14ac:dyDescent="0.25">
      <c r="C27" s="11"/>
      <c r="E27" s="12"/>
      <c r="G27" s="13" t="str">
        <f>IF($A27="","",(E27+14))</f>
        <v/>
      </c>
    </row>
    <row r="28" spans="1:8" x14ac:dyDescent="0.25">
      <c r="C28" s="11"/>
      <c r="E28" s="12"/>
      <c r="G28" s="13" t="str">
        <f>IF($A28="","",(E28+14))</f>
        <v/>
      </c>
    </row>
    <row r="29" spans="1:8" x14ac:dyDescent="0.25">
      <c r="C29" s="11"/>
      <c r="E29" s="12"/>
      <c r="G29" s="13" t="str">
        <f>IF($A29="","",(E29+14))</f>
        <v/>
      </c>
    </row>
    <row r="30" spans="1:8" x14ac:dyDescent="0.25">
      <c r="C30" s="11"/>
      <c r="E30" s="12"/>
      <c r="G30" s="13" t="str">
        <f>IF($A30="","",(E30+14))</f>
        <v/>
      </c>
    </row>
    <row r="31" spans="1:8" x14ac:dyDescent="0.25">
      <c r="C31" s="11"/>
      <c r="E31" s="12"/>
      <c r="G31" s="13" t="str">
        <f>IF($A31="","",(E31+14))</f>
        <v/>
      </c>
    </row>
    <row r="32" spans="1:8" x14ac:dyDescent="0.25">
      <c r="C32" s="11"/>
      <c r="E32" s="12"/>
      <c r="G32" s="13" t="str">
        <f>IF($A32="","",(E32+14))</f>
        <v/>
      </c>
    </row>
    <row r="33" spans="1:8" x14ac:dyDescent="0.25">
      <c r="C33" s="11"/>
      <c r="E33" s="12"/>
      <c r="G33" s="13" t="str">
        <f>IF($A33="","",(E33+14))</f>
        <v/>
      </c>
    </row>
    <row r="34" spans="1:8" x14ac:dyDescent="0.25">
      <c r="C34" s="11"/>
      <c r="E34" s="12"/>
      <c r="G34" s="13" t="str">
        <f>IF($A34="","",(E34+14))</f>
        <v/>
      </c>
    </row>
    <row r="35" spans="1:8" x14ac:dyDescent="0.25">
      <c r="C35" s="11"/>
      <c r="E35" s="12"/>
      <c r="G35" s="13" t="str">
        <f>IF($A35="","",(E35+14))</f>
        <v/>
      </c>
    </row>
    <row r="36" spans="1:8" x14ac:dyDescent="0.25">
      <c r="C36" s="11"/>
      <c r="E36" s="12"/>
      <c r="G36" s="13" t="str">
        <f>IF($A36="","",(E36+14))</f>
        <v/>
      </c>
    </row>
    <row r="37" spans="1:8" x14ac:dyDescent="0.25">
      <c r="C37" s="11"/>
      <c r="E37" s="12"/>
      <c r="G37" s="13" t="str">
        <f>IF($A37="","",(E37+14))</f>
        <v/>
      </c>
    </row>
    <row r="38" spans="1:8" x14ac:dyDescent="0.25">
      <c r="C38" s="11"/>
      <c r="E38" s="12"/>
      <c r="G38" s="13" t="str">
        <f>IF($A38="","",(E38+14))</f>
        <v/>
      </c>
    </row>
    <row r="39" spans="1:8" x14ac:dyDescent="0.25">
      <c r="C39" s="11"/>
      <c r="E39" s="12"/>
      <c r="G39" s="13" t="str">
        <f>IF($A39="","",(E39+14))</f>
        <v/>
      </c>
    </row>
    <row r="40" spans="1:8" x14ac:dyDescent="0.25">
      <c r="C40" s="11"/>
      <c r="E40" s="12"/>
      <c r="G40" s="13" t="str">
        <f>IF($A40="","",(E40+14))</f>
        <v/>
      </c>
    </row>
    <row r="41" spans="1:8" x14ac:dyDescent="0.25">
      <c r="C41" s="11"/>
      <c r="E41" s="12"/>
      <c r="G41" s="13" t="str">
        <f>IF($A41="","",(E41+14))</f>
        <v/>
      </c>
    </row>
    <row r="42" spans="1:8" x14ac:dyDescent="0.25">
      <c r="C42" s="11"/>
      <c r="E42" s="12"/>
      <c r="G42" s="13" t="str">
        <f>IF($A42="","",(E42+14))</f>
        <v/>
      </c>
    </row>
    <row r="43" spans="1:8" x14ac:dyDescent="0.25">
      <c r="C43" s="11"/>
      <c r="E43" s="12"/>
      <c r="G43" s="13" t="str">
        <f>IF($A43="","",(E43+14))</f>
        <v/>
      </c>
    </row>
    <row r="44" spans="1:8" x14ac:dyDescent="0.25">
      <c r="C44" s="11"/>
      <c r="E44" s="12"/>
      <c r="G44" s="13" t="str">
        <f>IF($A44="","",(E44+14))</f>
        <v/>
      </c>
    </row>
    <row r="45" spans="1:8" x14ac:dyDescent="0.25">
      <c r="C45" s="11"/>
      <c r="E45" s="12"/>
      <c r="G45" s="13" t="str">
        <f>IF($A45="","",(E45+14))</f>
        <v/>
      </c>
    </row>
    <row r="46" spans="1:8" x14ac:dyDescent="0.25">
      <c r="C46" s="11"/>
      <c r="E46" s="12"/>
      <c r="G46" s="13" t="str">
        <f>IF($A46="","",(E46+14))</f>
        <v/>
      </c>
    </row>
    <row r="47" spans="1:8" x14ac:dyDescent="0.25">
      <c r="C47" s="11"/>
      <c r="E47" s="12"/>
      <c r="G47" s="13" t="str">
        <f>IF($A47="","",(E47+14))</f>
        <v/>
      </c>
    </row>
    <row r="48" spans="1:8" x14ac:dyDescent="0.25">
      <c r="C48" s="11"/>
      <c r="E48" s="12"/>
      <c r="G48" s="13" t="str">
        <f>IF($A48="","",(E48+14))</f>
        <v/>
      </c>
    </row>
    <row r="49" spans="1:8" x14ac:dyDescent="0.25">
      <c r="C49" s="11"/>
      <c r="E49" s="12"/>
      <c r="G49" s="13" t="str">
        <f>IF($A49="","",(E49+14))</f>
        <v/>
      </c>
    </row>
    <row r="50" spans="1:8" x14ac:dyDescent="0.25">
      <c r="C50" s="11"/>
      <c r="E50" s="12"/>
      <c r="G50" s="13" t="str">
        <f>IF($A50="","",(E50+14))</f>
        <v/>
      </c>
    </row>
    <row r="51" spans="1:8" x14ac:dyDescent="0.25">
      <c r="C51" s="11"/>
      <c r="E51" s="12"/>
      <c r="G51" s="13" t="str">
        <f>IF($A51="","",(E51+14))</f>
        <v/>
      </c>
    </row>
    <row r="52" spans="1:8" x14ac:dyDescent="0.25">
      <c r="C52" s="11"/>
      <c r="E52" s="12"/>
      <c r="G52" s="13" t="str">
        <f>IF($A52="","",(E52+14))</f>
        <v/>
      </c>
    </row>
    <row r="53" spans="1:8" x14ac:dyDescent="0.25">
      <c r="C53" s="11"/>
      <c r="E53" s="12"/>
      <c r="G53" s="13" t="str">
        <f>IF($A53="","",(E53+14))</f>
        <v/>
      </c>
    </row>
    <row r="54" spans="1:8" x14ac:dyDescent="0.25">
      <c r="C54" s="11"/>
      <c r="E54" s="12"/>
      <c r="G54" s="13" t="str">
        <f>IF($A54="","",(E54+14))</f>
        <v/>
      </c>
    </row>
    <row r="55" spans="1:8" x14ac:dyDescent="0.25">
      <c r="C55" s="11"/>
      <c r="E55" s="12"/>
      <c r="G55" s="13" t="str">
        <f>IF($A55="","",(E55+14))</f>
        <v/>
      </c>
    </row>
    <row r="56" spans="1:8" x14ac:dyDescent="0.25">
      <c r="C56" s="11"/>
      <c r="E56" s="12"/>
      <c r="G56" s="13" t="str">
        <f>IF($A56="","",(E56+14))</f>
        <v/>
      </c>
    </row>
    <row r="57" spans="1:8" x14ac:dyDescent="0.25">
      <c r="C57" s="11"/>
      <c r="E57" s="12"/>
      <c r="G57" s="13" t="str">
        <f>IF($A57="","",(E57+14))</f>
        <v/>
      </c>
    </row>
    <row r="58" spans="1:8" x14ac:dyDescent="0.25">
      <c r="C58" s="11"/>
      <c r="E58" s="12"/>
      <c r="G58" s="13" t="str">
        <f>IF($A58="","",(E58+14))</f>
        <v/>
      </c>
    </row>
    <row r="59" spans="1:8" x14ac:dyDescent="0.25">
      <c r="C59" s="11"/>
      <c r="E59" s="12"/>
      <c r="G59" s="13" t="str">
        <f>IF($A59="","",(E59+14))</f>
        <v/>
      </c>
    </row>
    <row r="60" spans="1:8" x14ac:dyDescent="0.25">
      <c r="C60" s="11"/>
      <c r="E60" s="12"/>
      <c r="G60" s="13" t="str">
        <f>IF($A60="","",(E60+14))</f>
        <v/>
      </c>
    </row>
    <row r="61" spans="1:8" x14ac:dyDescent="0.25">
      <c r="C61" s="11"/>
      <c r="E61" s="12"/>
      <c r="G61" s="13" t="str">
        <f>IF($A61="","",(E61+14))</f>
        <v/>
      </c>
    </row>
    <row r="62" spans="1:8" x14ac:dyDescent="0.25">
      <c r="C62" s="11"/>
      <c r="E62" s="12"/>
      <c r="G62" s="13" t="str">
        <f>IF($A62="","",(E62+14))</f>
        <v/>
      </c>
    </row>
    <row r="63" spans="1:8" x14ac:dyDescent="0.25">
      <c r="C63" s="11"/>
      <c r="E63" s="12"/>
      <c r="G63" s="13" t="str">
        <f>IF($A63="","",(E63+14))</f>
        <v/>
      </c>
    </row>
    <row r="64" spans="1:8" x14ac:dyDescent="0.25">
      <c r="C64" s="11"/>
      <c r="E64" s="12"/>
      <c r="G64" s="13" t="str">
        <f>IF($A64="","",(E64+14))</f>
        <v/>
      </c>
    </row>
    <row r="65" spans="1:8" x14ac:dyDescent="0.25">
      <c r="C65" s="11"/>
      <c r="E65" s="12"/>
      <c r="G65" s="13" t="str">
        <f>IF($A65="","",(E65+14))</f>
        <v/>
      </c>
    </row>
    <row r="66" spans="1:8" x14ac:dyDescent="0.25">
      <c r="C66" s="11"/>
      <c r="E66" s="12"/>
      <c r="G66" s="13" t="str">
        <f>IF($A66="","",(E66+14))</f>
        <v/>
      </c>
    </row>
    <row r="67" spans="1:8" x14ac:dyDescent="0.25">
      <c r="C67" s="11"/>
      <c r="E67" s="12"/>
      <c r="G67" s="13" t="str">
        <f>IF($A67="","",(E67+14))</f>
        <v/>
      </c>
    </row>
    <row r="68" spans="1:8" x14ac:dyDescent="0.25">
      <c r="C68" s="11"/>
      <c r="E68" s="12"/>
      <c r="G68" s="13" t="str">
        <f>IF($A68="","",(E68+14))</f>
        <v/>
      </c>
    </row>
    <row r="69" spans="1:8" x14ac:dyDescent="0.25">
      <c r="C69" s="11"/>
      <c r="E69" s="12"/>
      <c r="G69" s="13" t="str">
        <f>IF($A69="","",(E69+14))</f>
        <v/>
      </c>
    </row>
    <row r="70" spans="1:8" x14ac:dyDescent="0.25">
      <c r="C70" s="11"/>
      <c r="E70" s="12"/>
      <c r="G70" s="13" t="str">
        <f>IF($A70="","",(E70+14))</f>
        <v/>
      </c>
    </row>
    <row r="71" spans="1:8" x14ac:dyDescent="0.25">
      <c r="C71" s="11"/>
      <c r="E71" s="12"/>
      <c r="G71" s="13" t="str">
        <f>IF($A71="","",(E71+14))</f>
        <v/>
      </c>
    </row>
    <row r="72" spans="1:8" x14ac:dyDescent="0.25">
      <c r="C72" s="11"/>
      <c r="E72" s="12"/>
      <c r="G72" s="13" t="str">
        <f>IF($A72="","",(E72+14))</f>
        <v/>
      </c>
    </row>
    <row r="73" spans="1:8" x14ac:dyDescent="0.25">
      <c r="C73" s="11"/>
      <c r="E73" s="12"/>
      <c r="G73" s="13" t="str">
        <f>IF($A73="","",(E73+14))</f>
        <v/>
      </c>
    </row>
    <row r="74" spans="1:8" x14ac:dyDescent="0.25">
      <c r="C74" s="11"/>
      <c r="E74" s="12"/>
      <c r="G74" s="13" t="str">
        <f>IF($A74="","",(E74+14))</f>
        <v/>
      </c>
    </row>
    <row r="75" spans="1:8" x14ac:dyDescent="0.25">
      <c r="C75" s="11"/>
      <c r="E75" s="12"/>
      <c r="G75" s="13" t="str">
        <f>IF($A75="","",(E75+14))</f>
        <v/>
      </c>
    </row>
    <row r="76" spans="1:8" x14ac:dyDescent="0.25">
      <c r="C76" s="11"/>
      <c r="E76" s="12"/>
      <c r="G76" s="13" t="str">
        <f>IF($A76="","",(E76+14))</f>
        <v/>
      </c>
    </row>
    <row r="77" spans="1:8" x14ac:dyDescent="0.25">
      <c r="C77" s="11"/>
      <c r="E77" s="12"/>
      <c r="G77" s="13" t="str">
        <f>IF($A77="","",(E77+14))</f>
        <v/>
      </c>
    </row>
    <row r="78" spans="1:8" x14ac:dyDescent="0.25">
      <c r="C78" s="11"/>
      <c r="E78" s="12"/>
      <c r="G78" s="13" t="str">
        <f>IF($A78="","",(E78+14))</f>
        <v/>
      </c>
    </row>
    <row r="79" spans="1:8" x14ac:dyDescent="0.25">
      <c r="C79" s="11"/>
      <c r="E79" s="12"/>
      <c r="G79" s="13" t="str">
        <f>IF($A79="","",(E79+14))</f>
        <v/>
      </c>
    </row>
    <row r="80" spans="1:8" x14ac:dyDescent="0.25">
      <c r="C80" s="11"/>
      <c r="E80" s="12"/>
      <c r="G80" s="13" t="str">
        <f>IF($A80="","",(E80+14))</f>
        <v/>
      </c>
    </row>
    <row r="81" spans="1:8" x14ac:dyDescent="0.25">
      <c r="C81" s="11"/>
      <c r="E81" s="12"/>
      <c r="G81" s="13" t="str">
        <f>IF($A81="","",(E81+14))</f>
        <v/>
      </c>
    </row>
    <row r="82" spans="1:8" x14ac:dyDescent="0.25">
      <c r="C82" s="11"/>
      <c r="E82" s="12"/>
      <c r="G82" s="13" t="str">
        <f>IF($A82="","",(E82+14))</f>
        <v/>
      </c>
    </row>
    <row r="83" spans="1:8" x14ac:dyDescent="0.25">
      <c r="C83" s="11"/>
      <c r="E83" s="12"/>
      <c r="G83" s="13" t="str">
        <f>IF($A83="","",(E83+14))</f>
        <v/>
      </c>
    </row>
    <row r="84" spans="1:8" x14ac:dyDescent="0.25">
      <c r="C84" s="11"/>
      <c r="E84" s="12"/>
      <c r="G84" s="13" t="str">
        <f>IF($A84="","",(E84+14))</f>
        <v/>
      </c>
    </row>
    <row r="85" spans="1:8" x14ac:dyDescent="0.25">
      <c r="C85" s="11"/>
      <c r="E85" s="12"/>
      <c r="G85" s="13" t="str">
        <f>IF($A85="","",(E85+14))</f>
        <v/>
      </c>
    </row>
    <row r="86" spans="1:8" x14ac:dyDescent="0.25">
      <c r="C86" s="11"/>
      <c r="E86" s="12"/>
      <c r="G86" s="13" t="str">
        <f>IF($A86="","",(E86+14))</f>
        <v/>
      </c>
    </row>
    <row r="87" spans="1:8" x14ac:dyDescent="0.25">
      <c r="C87" s="11"/>
      <c r="E87" s="12"/>
      <c r="G87" s="13" t="str">
        <f>IF($A87="","",(E87+14))</f>
        <v/>
      </c>
    </row>
    <row r="88" spans="1:8" x14ac:dyDescent="0.25">
      <c r="C88" s="11"/>
      <c r="E88" s="12"/>
      <c r="G88" s="13" t="str">
        <f>IF($A88="","",(E88+14))</f>
        <v/>
      </c>
    </row>
    <row r="89" spans="1:8" x14ac:dyDescent="0.25">
      <c r="C89" s="11"/>
      <c r="E89" s="12"/>
      <c r="G89" s="13" t="str">
        <f>IF($A89="","",(E89+14))</f>
        <v/>
      </c>
    </row>
    <row r="90" spans="1:8" x14ac:dyDescent="0.25">
      <c r="C90" s="11"/>
      <c r="E90" s="12"/>
      <c r="G90" s="13" t="str">
        <f>IF($A90="","",(E90+14))</f>
        <v/>
      </c>
    </row>
    <row r="91" spans="1:8" x14ac:dyDescent="0.25">
      <c r="C91" s="11"/>
      <c r="E91" s="12"/>
      <c r="G91" s="13" t="str">
        <f>IF($A91="","",(E91+14))</f>
        <v/>
      </c>
    </row>
    <row r="92" spans="1:8" x14ac:dyDescent="0.25">
      <c r="C92" s="11"/>
      <c r="E92" s="12"/>
      <c r="G92" s="13" t="str">
        <f>IF($A92="","",(E92+14))</f>
        <v/>
      </c>
    </row>
    <row r="93" spans="1:8" x14ac:dyDescent="0.25">
      <c r="C93" s="11"/>
      <c r="E93" s="12"/>
      <c r="G93" s="13" t="str">
        <f>IF($A93="","",(E93+14))</f>
        <v/>
      </c>
    </row>
    <row r="94" spans="1:8" x14ac:dyDescent="0.25">
      <c r="C94" s="11"/>
      <c r="E94" s="12"/>
      <c r="G94" s="13" t="str">
        <f>IF($A94="","",(E94+14))</f>
        <v/>
      </c>
    </row>
    <row r="95" spans="1:8" x14ac:dyDescent="0.25">
      <c r="C95" s="11"/>
      <c r="E95" s="12"/>
      <c r="G95" s="13" t="str">
        <f>IF($A95="","",(E95+14))</f>
        <v/>
      </c>
    </row>
    <row r="96" spans="1:8" x14ac:dyDescent="0.25">
      <c r="C96" s="11"/>
      <c r="E96" s="12"/>
      <c r="G96" s="13" t="str">
        <f>IF($A96="","",(E96+14))</f>
        <v/>
      </c>
    </row>
    <row r="97" spans="1:8" x14ac:dyDescent="0.25">
      <c r="C97" s="11"/>
      <c r="E97" s="12"/>
      <c r="G97" s="13" t="str">
        <f>IF($A97="","",(E97+14))</f>
        <v/>
      </c>
    </row>
    <row r="98" spans="1:8" x14ac:dyDescent="0.25">
      <c r="C98" s="11"/>
      <c r="E98" s="12"/>
      <c r="G98" s="13" t="str">
        <f>IF($A98="","",(E98+14))</f>
        <v/>
      </c>
    </row>
    <row r="99" spans="1:8" x14ac:dyDescent="0.25">
      <c r="C99" s="11"/>
      <c r="E99" s="12"/>
      <c r="G99" s="13" t="str">
        <f>IF($A99="","",(E99+14))</f>
        <v/>
      </c>
    </row>
    <row r="100" spans="1:8" x14ac:dyDescent="0.25">
      <c r="C100" s="11"/>
      <c r="E100" s="12"/>
      <c r="G100" s="13" t="str">
        <f>IF($A100="","",(E100+14))</f>
        <v/>
      </c>
    </row>
    <row r="101" spans="1:8" x14ac:dyDescent="0.25">
      <c r="C101" s="11"/>
      <c r="E101" s="12"/>
      <c r="G101" s="13" t="str">
        <f>IF($A101="","",(E101+14))</f>
        <v/>
      </c>
    </row>
    <row r="102" spans="1:8" x14ac:dyDescent="0.25">
      <c r="C102" s="11"/>
      <c r="E102" s="12"/>
      <c r="G102" s="13" t="str">
        <f>IF($A102="","",(E102+14))</f>
        <v/>
      </c>
    </row>
    <row r="103" spans="1:8" x14ac:dyDescent="0.25">
      <c r="C103" s="11"/>
      <c r="E103" s="12"/>
      <c r="G103" s="13" t="str">
        <f>IF($A103="","",(E103+14))</f>
        <v/>
      </c>
    </row>
    <row r="104" spans="1:8" x14ac:dyDescent="0.25">
      <c r="C104" s="11"/>
      <c r="E104" s="12"/>
      <c r="G104" s="13" t="str">
        <f>IF($A104="","",(E104+14))</f>
        <v/>
      </c>
    </row>
    <row r="105" spans="1:8" x14ac:dyDescent="0.25">
      <c r="C105" s="11"/>
      <c r="E105" s="12"/>
      <c r="G105" s="13" t="str">
        <f>IF($A105="","",(E105+14))</f>
        <v/>
      </c>
    </row>
    <row r="106" spans="1:8" x14ac:dyDescent="0.25">
      <c r="C106" s="11"/>
      <c r="E106" s="12"/>
      <c r="G106" s="13" t="str">
        <f>IF($A106="","",(E106+14))</f>
        <v/>
      </c>
    </row>
    <row r="107" spans="1:8" x14ac:dyDescent="0.25">
      <c r="C107" s="11"/>
      <c r="E107" s="12"/>
      <c r="G107" s="13" t="str">
        <f>IF($A107="","",(E107+14))</f>
        <v/>
      </c>
    </row>
    <row r="108" spans="1:8" x14ac:dyDescent="0.25">
      <c r="C108" s="11"/>
      <c r="E108" s="12"/>
      <c r="G108" s="13" t="str">
        <f>IF($A108="","",(E108+14))</f>
        <v/>
      </c>
    </row>
    <row r="109" spans="1:8" x14ac:dyDescent="0.25">
      <c r="C109" s="11"/>
      <c r="E109" s="12"/>
      <c r="G109" s="13" t="str">
        <f>IF($A109="","",(E109+14))</f>
        <v/>
      </c>
    </row>
    <row r="110" spans="1:8" x14ac:dyDescent="0.25">
      <c r="C110" s="11"/>
      <c r="E110" s="12"/>
      <c r="G110" s="13" t="str">
        <f>IF($A110="","",(E110+14))</f>
        <v/>
      </c>
    </row>
    <row r="111" spans="1:8" x14ac:dyDescent="0.25">
      <c r="C111" s="11"/>
      <c r="E111" s="12"/>
      <c r="G111" s="13" t="str">
        <f>IF($A111="","",(E111+14))</f>
        <v/>
      </c>
    </row>
    <row r="112" spans="1:8" x14ac:dyDescent="0.25">
      <c r="C112" s="11"/>
      <c r="E112" s="12"/>
      <c r="G112" s="13" t="str">
        <f>IF($A112="","",(E112+14))</f>
        <v/>
      </c>
    </row>
    <row r="113" spans="1:8" x14ac:dyDescent="0.25">
      <c r="C113" s="11"/>
      <c r="E113" s="12"/>
      <c r="G113" s="13" t="str">
        <f>IF($A113="","",(E113+14))</f>
        <v/>
      </c>
    </row>
    <row r="114" spans="1:8" x14ac:dyDescent="0.25">
      <c r="C114" s="11"/>
      <c r="E114" s="12"/>
      <c r="G114" s="13" t="str">
        <f>IF($A114="","",(E114+14))</f>
        <v/>
      </c>
    </row>
    <row r="115" spans="1:8" x14ac:dyDescent="0.25">
      <c r="C115" s="11"/>
      <c r="E115" s="12"/>
      <c r="G115" s="13" t="str">
        <f>IF($A115="","",(E115+14))</f>
        <v/>
      </c>
    </row>
    <row r="116" spans="1:8" x14ac:dyDescent="0.25">
      <c r="C116" s="11"/>
      <c r="E116" s="12"/>
      <c r="G116" s="13" t="str">
        <f>IF($A116="","",(E116+14))</f>
        <v/>
      </c>
    </row>
    <row r="117" spans="1:8" x14ac:dyDescent="0.25">
      <c r="C117" s="11"/>
      <c r="E117" s="12"/>
      <c r="G117" s="13" t="str">
        <f>IF($A117="","",(E117+14))</f>
        <v/>
      </c>
    </row>
    <row r="118" spans="1:8" x14ac:dyDescent="0.25">
      <c r="C118" s="11"/>
      <c r="E118" s="12"/>
      <c r="G118" s="13" t="str">
        <f>IF($A118="","",(E118+14))</f>
        <v/>
      </c>
    </row>
    <row r="119" spans="1:8" x14ac:dyDescent="0.25">
      <c r="C119" s="11"/>
      <c r="E119" s="12"/>
      <c r="G119" s="13" t="str">
        <f>IF($A119="","",(E119+14))</f>
        <v/>
      </c>
    </row>
    <row r="120" spans="1:8" x14ac:dyDescent="0.25">
      <c r="C120" s="11"/>
      <c r="E120" s="12"/>
      <c r="G120" s="13" t="str">
        <f>IF($A120="","",(E120+14))</f>
        <v/>
      </c>
    </row>
    <row r="121" spans="1:8" x14ac:dyDescent="0.25">
      <c r="C121" s="11"/>
      <c r="E121" s="12"/>
      <c r="G121" s="13" t="str">
        <f>IF($A121="","",(E121+14))</f>
        <v/>
      </c>
    </row>
    <row r="122" spans="1:8" x14ac:dyDescent="0.25">
      <c r="C122" s="11"/>
      <c r="E122" s="12"/>
      <c r="G122" s="13" t="str">
        <f>IF($A122="","",(E122+14))</f>
        <v/>
      </c>
    </row>
    <row r="123" spans="1:8" x14ac:dyDescent="0.25">
      <c r="C123" s="11"/>
      <c r="E123" s="12"/>
      <c r="G123" s="13" t="str">
        <f>IF($A123="","",(E123+14))</f>
        <v/>
      </c>
    </row>
    <row r="124" spans="1:8" x14ac:dyDescent="0.25">
      <c r="C124" s="11"/>
      <c r="E124" s="12"/>
      <c r="G124" s="13" t="str">
        <f>IF($A124="","",(E124+14))</f>
        <v/>
      </c>
    </row>
    <row r="125" spans="1:8" x14ac:dyDescent="0.25">
      <c r="C125" s="11"/>
      <c r="E125" s="12"/>
      <c r="G125" s="13" t="str">
        <f>IF($A125="","",(E125+14))</f>
        <v/>
      </c>
    </row>
    <row r="126" spans="1:8" x14ac:dyDescent="0.25">
      <c r="C126" s="11"/>
      <c r="E126" s="12"/>
      <c r="G126" s="13" t="str">
        <f>IF($A126="","",(E126+14))</f>
        <v/>
      </c>
    </row>
    <row r="127" spans="1:8" x14ac:dyDescent="0.25">
      <c r="C127" s="11"/>
      <c r="E127" s="12"/>
      <c r="G127" s="13" t="str">
        <f>IF($A127="","",(E127+14))</f>
        <v/>
      </c>
    </row>
    <row r="128" spans="1:8" x14ac:dyDescent="0.25">
      <c r="C128" s="11"/>
      <c r="E128" s="12"/>
      <c r="G128" s="13" t="str">
        <f>IF($A128="","",(E128+14))</f>
        <v/>
      </c>
    </row>
    <row r="129" spans="1:8" x14ac:dyDescent="0.25">
      <c r="C129" s="11"/>
      <c r="E129" s="12"/>
      <c r="G129" s="13" t="str">
        <f>IF($A129="","",(E129+14))</f>
        <v/>
      </c>
    </row>
    <row r="130" spans="1:8" x14ac:dyDescent="0.25">
      <c r="C130" s="11"/>
      <c r="E130" s="12"/>
      <c r="G130" s="13" t="str">
        <f>IF($A130="","",(E130+14))</f>
        <v/>
      </c>
    </row>
    <row r="131" spans="1:8" x14ac:dyDescent="0.25">
      <c r="C131" s="11"/>
      <c r="E131" s="12"/>
      <c r="G131" s="13" t="str">
        <f>IF($A131="","",(E131+14))</f>
        <v/>
      </c>
    </row>
    <row r="132" spans="1:8" x14ac:dyDescent="0.25">
      <c r="C132" s="11"/>
      <c r="E132" s="12"/>
      <c r="G132" s="13" t="str">
        <f>IF($A132="","",(E132+14))</f>
        <v/>
      </c>
    </row>
    <row r="133" spans="1:8" x14ac:dyDescent="0.25">
      <c r="C133" s="11"/>
      <c r="E133" s="12"/>
      <c r="G133" s="13" t="str">
        <f>IF($A133="","",(E133+14))</f>
        <v/>
      </c>
    </row>
    <row r="134" spans="1:8" x14ac:dyDescent="0.25">
      <c r="C134" s="11"/>
      <c r="E134" s="12"/>
      <c r="G134" s="13" t="str">
        <f>IF($A134="","",(E134+14))</f>
        <v/>
      </c>
    </row>
    <row r="135" spans="1:8" x14ac:dyDescent="0.25">
      <c r="C135" s="11"/>
      <c r="E135" s="12"/>
      <c r="G135" s="13" t="str">
        <f>IF($A135="","",(E135+14))</f>
        <v/>
      </c>
    </row>
    <row r="136" spans="1:8" x14ac:dyDescent="0.25">
      <c r="C136" s="11"/>
      <c r="E136" s="12"/>
      <c r="G136" s="13" t="str">
        <f>IF($A136="","",(E136+14))</f>
        <v/>
      </c>
    </row>
    <row r="137" spans="1:8" x14ac:dyDescent="0.25">
      <c r="C137" s="11"/>
      <c r="E137" s="12"/>
      <c r="G137" s="13" t="str">
        <f>IF($A137="","",(E137+14))</f>
        <v/>
      </c>
    </row>
    <row r="138" spans="1:8" x14ac:dyDescent="0.25">
      <c r="C138" s="11"/>
      <c r="E138" s="12"/>
      <c r="G138" s="13" t="str">
        <f>IF($A138="","",(E138+14))</f>
        <v/>
      </c>
    </row>
    <row r="139" spans="1:8" x14ac:dyDescent="0.25">
      <c r="C139" s="11"/>
      <c r="E139" s="12"/>
      <c r="G139" s="13" t="str">
        <f>IF($A139="","",(E139+14))</f>
        <v/>
      </c>
    </row>
    <row r="140" spans="1:8" x14ac:dyDescent="0.25">
      <c r="C140" s="11"/>
      <c r="E140" s="12"/>
      <c r="G140" s="13" t="str">
        <f>IF($A140="","",(E140+14))</f>
        <v/>
      </c>
    </row>
    <row r="141" spans="1:8" x14ac:dyDescent="0.25">
      <c r="C141" s="11"/>
      <c r="E141" s="12"/>
      <c r="G141" s="13" t="str">
        <f>IF($A141="","",(E141+14))</f>
        <v/>
      </c>
    </row>
    <row r="142" spans="1:8" x14ac:dyDescent="0.25">
      <c r="C142" s="11"/>
      <c r="E142" s="12"/>
      <c r="G142" s="13" t="str">
        <f>IF($A142="","",(E142+14))</f>
        <v/>
      </c>
    </row>
    <row r="143" spans="1:8" x14ac:dyDescent="0.25">
      <c r="C143" s="11"/>
      <c r="E143" s="12"/>
      <c r="G143" s="13" t="str">
        <f>IF($A143="","",(E143+14))</f>
        <v/>
      </c>
    </row>
    <row r="144" spans="1:8" x14ac:dyDescent="0.25">
      <c r="C144" s="11"/>
      <c r="E144" s="12"/>
      <c r="G144" s="13" t="str">
        <f>IF($A144="","",(E144+14))</f>
        <v/>
      </c>
    </row>
    <row r="145" spans="1:8" x14ac:dyDescent="0.25">
      <c r="C145" s="11"/>
      <c r="E145" s="12"/>
      <c r="G145" s="13" t="str">
        <f>IF($A145="","",(E145+14))</f>
        <v/>
      </c>
    </row>
    <row r="146" spans="1:8" x14ac:dyDescent="0.25">
      <c r="C146" s="11"/>
      <c r="E146" s="12"/>
      <c r="G146" s="13" t="str">
        <f>IF($A146="","",(E146+14))</f>
        <v/>
      </c>
    </row>
    <row r="147" spans="1:8" x14ac:dyDescent="0.25">
      <c r="C147" s="11"/>
      <c r="E147" s="12"/>
      <c r="G147" s="13" t="str">
        <f>IF($A147="","",(E147+14))</f>
        <v/>
      </c>
    </row>
    <row r="148" spans="1:8" x14ac:dyDescent="0.25">
      <c r="C148" s="11"/>
      <c r="E148" s="12"/>
      <c r="G148" s="13" t="str">
        <f>IF($A148="","",(E148+14))</f>
        <v/>
      </c>
    </row>
    <row r="149" spans="1:8" x14ac:dyDescent="0.25">
      <c r="C149" s="11"/>
      <c r="E149" s="12"/>
      <c r="G149" s="13" t="str">
        <f>IF($A149="","",(E149+14))</f>
        <v/>
      </c>
    </row>
    <row r="150" spans="1:8" x14ac:dyDescent="0.25">
      <c r="C150" s="11"/>
      <c r="E150" s="12"/>
      <c r="G150" s="13" t="str">
        <f>IF($A150="","",(E150+14))</f>
        <v/>
      </c>
    </row>
    <row r="151" spans="1:8" x14ac:dyDescent="0.25">
      <c r="C151" s="11"/>
      <c r="E151" s="12"/>
      <c r="G151" s="13" t="str">
        <f>IF($A151="","",(E151+14))</f>
        <v/>
      </c>
    </row>
    <row r="152" spans="1:8" x14ac:dyDescent="0.25">
      <c r="C152" s="11"/>
      <c r="E152" s="12"/>
      <c r="G152" s="13" t="str">
        <f>IF($A152="","",(E152+14))</f>
        <v/>
      </c>
    </row>
    <row r="153" spans="1:8" x14ac:dyDescent="0.25">
      <c r="C153" s="11"/>
      <c r="E153" s="12"/>
      <c r="G153" s="13" t="str">
        <f>IF($A153="","",(E153+14))</f>
        <v/>
      </c>
    </row>
    <row r="154" spans="1:8" x14ac:dyDescent="0.25">
      <c r="C154" s="11"/>
      <c r="E154" s="12"/>
      <c r="G154" s="13" t="str">
        <f>IF($A154="","",(E154+14))</f>
        <v/>
      </c>
    </row>
    <row r="155" spans="1:8" x14ac:dyDescent="0.25">
      <c r="C155" s="11"/>
      <c r="E155" s="12"/>
      <c r="G155" s="13" t="str">
        <f>IF($A155="","",(E155+14))</f>
        <v/>
      </c>
    </row>
    <row r="156" spans="1:8" x14ac:dyDescent="0.25">
      <c r="C156" s="11"/>
      <c r="E156" s="12"/>
      <c r="G156" s="13" t="str">
        <f>IF($A156="","",(E156+14))</f>
        <v/>
      </c>
    </row>
    <row r="157" spans="1:8" x14ac:dyDescent="0.25">
      <c r="C157" s="11"/>
      <c r="E157" s="12"/>
      <c r="G157" s="13" t="str">
        <f>IF($A157="","",(E157+14))</f>
        <v/>
      </c>
    </row>
    <row r="158" spans="1:8" x14ac:dyDescent="0.25">
      <c r="C158" s="11"/>
      <c r="E158" s="12"/>
      <c r="G158" s="13" t="str">
        <f>IF($A158="","",(E158+14))</f>
        <v/>
      </c>
    </row>
    <row r="159" spans="1:8" x14ac:dyDescent="0.25">
      <c r="C159" s="11"/>
      <c r="E159" s="12"/>
      <c r="G159" s="13" t="str">
        <f>IF($A159="","",(E159+14))</f>
        <v/>
      </c>
    </row>
    <row r="160" spans="1:8" x14ac:dyDescent="0.25">
      <c r="C160" s="11"/>
      <c r="E160" s="12"/>
      <c r="G160" s="13" t="str">
        <f>IF($A160="","",(E160+14))</f>
        <v/>
      </c>
    </row>
    <row r="161" spans="1:8" x14ac:dyDescent="0.25">
      <c r="C161" s="11"/>
      <c r="E161" s="12"/>
      <c r="G161" s="13" t="str">
        <f>IF($A161="","",(E161+14))</f>
        <v/>
      </c>
    </row>
    <row r="162" spans="1:8" x14ac:dyDescent="0.25">
      <c r="C162" s="11"/>
      <c r="E162" s="12"/>
      <c r="G162" s="13" t="str">
        <f>IF($A162="","",(E162+14))</f>
        <v/>
      </c>
    </row>
    <row r="163" spans="1:8" x14ac:dyDescent="0.25">
      <c r="C163" s="11"/>
      <c r="E163" s="12"/>
      <c r="G163" s="13" t="str">
        <f>IF($A163="","",(E163+14))</f>
        <v/>
      </c>
    </row>
    <row r="164" spans="1:8" x14ac:dyDescent="0.25">
      <c r="C164" s="11"/>
      <c r="E164" s="12"/>
      <c r="G164" s="13" t="str">
        <f>IF($A164="","",(E164+14))</f>
        <v/>
      </c>
    </row>
    <row r="165" spans="1:8" x14ac:dyDescent="0.25">
      <c r="C165" s="11"/>
      <c r="E165" s="12"/>
      <c r="G165" s="13" t="str">
        <f>IF($A165="","",(E165+14))</f>
        <v/>
      </c>
    </row>
    <row r="166" spans="1:8" x14ac:dyDescent="0.25">
      <c r="C166" s="11"/>
      <c r="E166" s="12"/>
      <c r="G166" s="13" t="str">
        <f>IF($A166="","",(E166+14))</f>
        <v/>
      </c>
    </row>
    <row r="167" spans="1:8" x14ac:dyDescent="0.25">
      <c r="C167" s="11"/>
      <c r="E167" s="12"/>
      <c r="G167" s="13" t="str">
        <f>IF($A167="","",(E167+14))</f>
        <v/>
      </c>
    </row>
    <row r="168" spans="1:8" x14ac:dyDescent="0.25">
      <c r="C168" s="11"/>
      <c r="E168" s="12"/>
      <c r="G168" s="13" t="str">
        <f>IF($A168="","",(E168+14))</f>
        <v/>
      </c>
    </row>
    <row r="169" spans="1:8" x14ac:dyDescent="0.25">
      <c r="C169" s="11"/>
      <c r="E169" s="12"/>
      <c r="G169" s="13" t="str">
        <f>IF($A169="","",(E169+14))</f>
        <v/>
      </c>
    </row>
    <row r="170" spans="1:8" x14ac:dyDescent="0.25">
      <c r="C170" s="11"/>
      <c r="E170" s="12"/>
      <c r="G170" s="13" t="str">
        <f>IF($A170="","",(E170+14))</f>
        <v/>
      </c>
    </row>
    <row r="171" spans="1:8" x14ac:dyDescent="0.25">
      <c r="C171" s="11"/>
      <c r="E171" s="12"/>
      <c r="G171" s="13" t="str">
        <f>IF($A171="","",(E171+14))</f>
        <v/>
      </c>
    </row>
    <row r="172" spans="1:8" x14ac:dyDescent="0.25">
      <c r="C172" s="11"/>
      <c r="E172" s="12"/>
      <c r="G172" s="13" t="str">
        <f>IF($A172="","",(E172+14))</f>
        <v/>
      </c>
    </row>
    <row r="173" spans="1:8" x14ac:dyDescent="0.25">
      <c r="C173" s="11"/>
      <c r="E173" s="12"/>
      <c r="G173" s="13" t="str">
        <f>IF($A173="","",(E173+14))</f>
        <v/>
      </c>
    </row>
    <row r="174" spans="1:8" x14ac:dyDescent="0.25">
      <c r="C174" s="11"/>
      <c r="E174" s="12"/>
      <c r="G174" s="13" t="str">
        <f>IF($A174="","",(E174+14))</f>
        <v/>
      </c>
    </row>
    <row r="175" spans="1:8" x14ac:dyDescent="0.25">
      <c r="C175" s="11"/>
      <c r="E175" s="12"/>
      <c r="G175" s="13" t="str">
        <f>IF($A175="","",(E175+14))</f>
        <v/>
      </c>
    </row>
    <row r="176" spans="1:8" x14ac:dyDescent="0.25">
      <c r="C176" s="11"/>
      <c r="E176" s="12"/>
      <c r="G176" s="13" t="str">
        <f>IF($A176="","",(E176+14))</f>
        <v/>
      </c>
    </row>
    <row r="177" spans="1:8" x14ac:dyDescent="0.25">
      <c r="C177" s="11"/>
      <c r="E177" s="12"/>
      <c r="G177" s="13" t="str">
        <f>IF($A177="","",(E177+14))</f>
        <v/>
      </c>
    </row>
    <row r="178" spans="1:8" x14ac:dyDescent="0.25">
      <c r="C178" s="11"/>
      <c r="E178" s="12"/>
      <c r="G178" s="13" t="str">
        <f>IF($A178="","",(E178+14))</f>
        <v/>
      </c>
    </row>
    <row r="179" spans="1:8" x14ac:dyDescent="0.25">
      <c r="C179" s="11"/>
      <c r="E179" s="12"/>
      <c r="G179" s="13" t="str">
        <f>IF($A179="","",(E179+14))</f>
        <v/>
      </c>
    </row>
    <row r="180" spans="1:8" x14ac:dyDescent="0.25">
      <c r="C180" s="11"/>
      <c r="E180" s="12"/>
      <c r="G180" s="13" t="str">
        <f>IF($A180="","",(E180+14))</f>
        <v/>
      </c>
    </row>
    <row r="181" spans="1:8" x14ac:dyDescent="0.25">
      <c r="C181" s="11"/>
      <c r="E181" s="12"/>
      <c r="G181" s="13" t="str">
        <f>IF($A181="","",(E181+14))</f>
        <v/>
      </c>
    </row>
    <row r="182" spans="1:8" x14ac:dyDescent="0.25">
      <c r="C182" s="11"/>
      <c r="E182" s="12"/>
      <c r="G182" s="13" t="str">
        <f>IF($A182="","",(E182+14))</f>
        <v/>
      </c>
    </row>
    <row r="183" spans="1:8" x14ac:dyDescent="0.25">
      <c r="C183" s="11"/>
      <c r="E183" s="12"/>
      <c r="G183" s="13" t="str">
        <f>IF($A183="","",(E183+14))</f>
        <v/>
      </c>
    </row>
    <row r="184" spans="1:8" x14ac:dyDescent="0.25">
      <c r="C184" s="11"/>
      <c r="E184" s="12"/>
      <c r="G184" s="13" t="str">
        <f>IF($A184="","",(E184+14))</f>
        <v/>
      </c>
    </row>
    <row r="185" spans="1:8" x14ac:dyDescent="0.25">
      <c r="C185" s="11"/>
      <c r="E185" s="12"/>
      <c r="G185" s="13" t="str">
        <f>IF($A185="","",(E185+14))</f>
        <v/>
      </c>
    </row>
    <row r="186" spans="1:8" x14ac:dyDescent="0.25">
      <c r="C186" s="11"/>
      <c r="E186" s="12"/>
      <c r="G186" s="13" t="str">
        <f>IF($A186="","",(E186+14))</f>
        <v/>
      </c>
    </row>
    <row r="187" spans="1:8" x14ac:dyDescent="0.25">
      <c r="C187" s="11"/>
      <c r="E187" s="12"/>
      <c r="G187" s="13" t="str">
        <f>IF($A187="","",(E187+14))</f>
        <v/>
      </c>
    </row>
    <row r="188" spans="1:8" x14ac:dyDescent="0.25">
      <c r="C188" s="11"/>
      <c r="E188" s="12"/>
      <c r="G188" s="13" t="str">
        <f>IF($A188="","",(E188+14))</f>
        <v/>
      </c>
    </row>
    <row r="189" spans="1:8" x14ac:dyDescent="0.25">
      <c r="C189" s="11"/>
      <c r="E189" s="12"/>
      <c r="G189" s="13" t="str">
        <f>IF($A189="","",(E189+14))</f>
        <v/>
      </c>
    </row>
    <row r="190" spans="1:8" x14ac:dyDescent="0.25">
      <c r="C190" s="11"/>
      <c r="E190" s="12"/>
      <c r="G190" s="13" t="str">
        <f>IF($A190="","",(E190+14))</f>
        <v/>
      </c>
    </row>
    <row r="191" spans="1:8" x14ac:dyDescent="0.25">
      <c r="C191" s="11"/>
      <c r="E191" s="12"/>
      <c r="G191" s="13" t="str">
        <f>IF($A191="","",(E191+14))</f>
        <v/>
      </c>
    </row>
    <row r="192" spans="1:8" x14ac:dyDescent="0.25">
      <c r="C192" s="11"/>
      <c r="E192" s="12"/>
      <c r="G192" s="13" t="str">
        <f>IF($A192="","",(E192+14))</f>
        <v/>
      </c>
    </row>
    <row r="193" spans="1:8" x14ac:dyDescent="0.25">
      <c r="C193" s="11"/>
      <c r="E193" s="12"/>
      <c r="G193" s="13" t="str">
        <f>IF($A193="","",(E193+14))</f>
        <v/>
      </c>
    </row>
    <row r="194" spans="1:8" x14ac:dyDescent="0.25">
      <c r="C194" s="11"/>
      <c r="E194" s="12"/>
      <c r="G194" s="13" t="str">
        <f>IF($A194="","",(E194+14))</f>
        <v/>
      </c>
    </row>
    <row r="195" spans="1:8" x14ac:dyDescent="0.25">
      <c r="C195" s="11"/>
      <c r="E195" s="12"/>
      <c r="G195" s="13" t="str">
        <f>IF($A195="","",(E195+14))</f>
        <v/>
      </c>
    </row>
    <row r="196" spans="1:8" x14ac:dyDescent="0.25">
      <c r="C196" s="11"/>
      <c r="E196" s="12"/>
      <c r="G196" s="13" t="str">
        <f>IF($A196="","",(E196+14))</f>
        <v/>
      </c>
    </row>
    <row r="197" spans="1:8" x14ac:dyDescent="0.25">
      <c r="C197" s="11"/>
      <c r="E197" s="12"/>
      <c r="G197" s="13" t="str">
        <f>IF($A197="","",(E197+14))</f>
        <v/>
      </c>
    </row>
    <row r="198" spans="1:8" x14ac:dyDescent="0.25">
      <c r="C198" s="11"/>
      <c r="E198" s="12"/>
      <c r="G198" s="13" t="str">
        <f>IF($A198="","",(E198+14))</f>
        <v/>
      </c>
    </row>
    <row r="199" spans="1:8" x14ac:dyDescent="0.25">
      <c r="C199" s="11"/>
      <c r="E199" s="12"/>
      <c r="G199" s="13" t="str">
        <f>IF($A199="","",(E199+14))</f>
        <v/>
      </c>
    </row>
    <row r="200" spans="1:8" x14ac:dyDescent="0.25">
      <c r="C200" s="11"/>
      <c r="E200" s="12"/>
      <c r="G200" s="13" t="str">
        <f>IF($A200="","",(E200+14))</f>
        <v/>
      </c>
    </row>
    <row r="201" spans="1:8" x14ac:dyDescent="0.25">
      <c r="C201" s="11"/>
      <c r="E201" s="12"/>
      <c r="G201" s="13" t="str">
        <f>IF($A201="","",(E201+14))</f>
        <v/>
      </c>
    </row>
  </sheetData>
  <autoFilter ref="A1:H1"/>
  <conditionalFormatting sqref="G2:G201">
    <cfRule type="expression" dxfId="0" priority="1">
      <formula>AND(G2&lt;&gt;"",G2&lt;TODAY())</formula>
    </cfRule>
  </conditionalFormatting>
  <dataValidations count="3">
    <dataValidation type="list" allowBlank="1" showErrorMessage="1" errorTitle="Pick from the list" error="Choose one of: Private 5-pack, Private 10-pack, Duet, Group unlimited" sqref="B2:B201">
      <formula1>"Private 5-pack,Private 10-pack,Duet,Group unlimited"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39</v>
      </c>
      <c r="B1" s="14" t="s">
        <v>40</v>
      </c>
      <c r="C1" s="14" t="s">
        <v>20</v>
      </c>
    </row>
    <row r="2" spans="1:3" x14ac:dyDescent="0.25">
      <c r="A2" s="15" t="s">
        <v>41</v>
      </c>
      <c r="B2" s="16"/>
      <c r="C2" s="16"/>
    </row>
    <row r="3" spans="1:2" x14ac:dyDescent="0.25">
      <c r="A3" t="s">
        <v>42</v>
      </c>
      <c r="B3" s="17">
        <f>COUNTA('Clients'!$A$2:$A$201)</f>
        <v>5</v>
      </c>
    </row>
    <row r="4" spans="1:2" x14ac:dyDescent="0.25">
      <c r="A4" t="s">
        <v>43</v>
      </c>
      <c r="B4" s="17">
        <f>COUNTIFS('Clients'!$G$2:$G$201,("&lt;"&amp;TODAY()))</f>
        <v>2</v>
      </c>
    </row>
    <row r="5" spans="1:3" x14ac:dyDescent="0.25">
      <c r="A5" s="15" t="s">
        <v>44</v>
      </c>
      <c r="B5" s="16"/>
      <c r="C5" s="16"/>
    </row>
    <row r="6" spans="1:2" x14ac:dyDescent="0.25">
      <c r="A6" t="s">
        <v>45</v>
      </c>
      <c r="B6" s="17">
        <f>SUM('Clients'!$C$2:$C$201)</f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