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ice list" state="visible" r:id="rId5"/>
    <sheet sheetId="3" name="Family order" state="visible" r:id="rId6"/>
  </sheets>
  <calcPr calcId="171027" fullCalcOnLoad="1"/>
</workbook>
</file>

<file path=xl/sharedStrings.xml><?xml version="1.0" encoding="utf-8"?>
<sst xmlns="http://schemas.openxmlformats.org/spreadsheetml/2006/main" count="45" uniqueCount="38">
  <si>
    <t>Pet Cremation Service Pricing</t>
  </si>
  <si>
    <t>A free pricing sheet for pet cremation services: price by weight and service type with urn add-ons and margin in Google Sheets or Excel.</t>
  </si>
  <si>
    <t>Quick start</t>
  </si>
  <si>
    <t>Open the Price list tab and replace the sample rows with your own — one row per entry. Formulas fill in automatically for new rows.</t>
  </si>
  <si>
    <t>Direct cost covers fuel, labor and the standard container per cremation. Margin turns amber under 40%.</t>
  </si>
  <si>
    <t>Use the Family order tab to total a service with urns, keepsakes and pickup.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</si>
  <si>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</si>
  <si>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</si>
  <si>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</si>
  <si>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</si>
  <si>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</si>
  <si>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</si>
  <si>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</si>
  <si>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Service</t>
  </si>
  <si>
    <t>Weight band</t>
  </si>
  <si>
    <t>Direct cost</t>
  </si>
  <si>
    <t>Price</t>
  </si>
  <si>
    <t>Margin</t>
  </si>
  <si>
    <t>Communal</t>
  </si>
  <si>
    <t>Up to 20 lb</t>
  </si>
  <si>
    <t>51-90 lb</t>
  </si>
  <si>
    <t>Private</t>
  </si>
  <si>
    <t>21-50 lb</t>
  </si>
  <si>
    <t>91 lb and up</t>
  </si>
  <si>
    <t>Witnessed private</t>
  </si>
  <si>
    <t>Item</t>
  </si>
  <si>
    <t>Value</t>
  </si>
  <si>
    <t>Notes</t>
  </si>
  <si>
    <t>Order</t>
  </si>
  <si>
    <t>Pet</t>
  </si>
  <si>
    <t>Rufus (golden retriever)</t>
  </si>
  <si>
    <t>Service price</t>
  </si>
  <si>
    <t>From the price list for the service and weight.</t>
  </si>
  <si>
    <t>Urn</t>
  </si>
  <si>
    <t>Paw print keepsake</t>
  </si>
  <si>
    <t>Home or vet pickup</t>
  </si>
  <si>
    <t>Total</t>
  </si>
  <si>
    <t>Order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</si>
</sst>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16" customWidth="1"/>
    <col min="3" max="4" width="14" customWidth="1"/>
    <col min="5" max="5" width="11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t="s">
        <v>19</v>
      </c>
      <c r="C2" s="11">
        <v>38</v>
      </c>
      <c r="D2" s="11">
        <v>95</v>
      </c>
      <c r="E2" s="12">
        <f>IF($A2="","",IFERROR(((D2-C2)/D2),0))</f>
        <v>0.6</v>
      </c>
    </row>
    <row r="3" spans="1:5" x14ac:dyDescent="0.25">
      <c r="A3" t="s">
        <v>18</v>
      </c>
      <c r="B3" t="s">
        <v>20</v>
      </c>
      <c r="C3" s="11">
        <v>62</v>
      </c>
      <c r="D3" s="11">
        <v>145</v>
      </c>
      <c r="E3" s="12">
        <f>IF($A3="","",IFERROR(((D3-C3)/D3),0))</f>
        <v>0.5724137931034483</v>
      </c>
    </row>
    <row r="4" spans="1:5" x14ac:dyDescent="0.25">
      <c r="A4" t="s">
        <v>21</v>
      </c>
      <c r="B4" t="s">
        <v>19</v>
      </c>
      <c r="C4" s="11">
        <v>72</v>
      </c>
      <c r="D4" s="11">
        <v>225</v>
      </c>
      <c r="E4" s="12">
        <f>IF($A4="","",IFERROR(((D4-C4)/D4),0))</f>
        <v>0.68</v>
      </c>
    </row>
    <row r="5" spans="1:5" x14ac:dyDescent="0.25">
      <c r="A5" t="s">
        <v>21</v>
      </c>
      <c r="B5" t="s">
        <v>22</v>
      </c>
      <c r="C5" s="11">
        <v>88</v>
      </c>
      <c r="D5" s="11">
        <v>265</v>
      </c>
      <c r="E5" s="12">
        <f>IF($A5="","",IFERROR(((D5-C5)/D5),0))</f>
        <v>0.6679245283018868</v>
      </c>
    </row>
    <row r="6" spans="1:5" x14ac:dyDescent="0.25">
      <c r="A6" t="s">
        <v>21</v>
      </c>
      <c r="B6" t="s">
        <v>20</v>
      </c>
      <c r="C6" s="11">
        <v>105</v>
      </c>
      <c r="D6" s="11">
        <v>315</v>
      </c>
      <c r="E6" s="12">
        <f>IF($A6="","",IFERROR(((D6-C6)/D6),0))</f>
        <v>0.6666666666666666</v>
      </c>
    </row>
    <row r="7" spans="1:5" x14ac:dyDescent="0.25">
      <c r="A7" t="s">
        <v>21</v>
      </c>
      <c r="B7" t="s">
        <v>23</v>
      </c>
      <c r="C7" s="11">
        <v>128</v>
      </c>
      <c r="D7" s="11">
        <v>375</v>
      </c>
      <c r="E7" s="12">
        <f>IF($A7="","",IFERROR(((D7-C7)/D7),0))</f>
        <v>0.6586666666666666</v>
      </c>
    </row>
    <row r="8" spans="1:5" x14ac:dyDescent="0.25">
      <c r="A8" t="s">
        <v>24</v>
      </c>
      <c r="B8" t="s">
        <v>22</v>
      </c>
      <c r="C8" s="11">
        <v>140</v>
      </c>
      <c r="D8" s="11">
        <v>425</v>
      </c>
      <c r="E8" s="12">
        <f>IF($A8="","",IFERROR(((D8-C8)/D8),0))</f>
        <v>0.6705882352941176</v>
      </c>
    </row>
    <row r="9" spans="1:5" x14ac:dyDescent="0.25">
      <c r="C9" s="11"/>
      <c r="D9" s="11"/>
      <c r="E9" s="12" t="str">
        <f>IF($A9="","",IFERROR(((D9-C9)/D9),0))</f>
        <v/>
      </c>
    </row>
    <row r="10" spans="1:5" x14ac:dyDescent="0.25">
      <c r="C10" s="11"/>
      <c r="D10" s="11"/>
      <c r="E10" s="12" t="str">
        <f>IF($A10="","",IFERROR(((D10-C10)/D10),0))</f>
        <v/>
      </c>
    </row>
    <row r="11" spans="1:5" x14ac:dyDescent="0.25">
      <c r="C11" s="11"/>
      <c r="D11" s="11"/>
      <c r="E11" s="12" t="str">
        <f>IF($A11="","",IFERROR(((D11-C11)/D11),0))</f>
        <v/>
      </c>
    </row>
    <row r="12" spans="1:5" x14ac:dyDescent="0.25">
      <c r="C12" s="11"/>
      <c r="D12" s="11"/>
      <c r="E12" s="12" t="str">
        <f>IF($A12="","",IFERROR(((D12-C12)/D12),0))</f>
        <v/>
      </c>
    </row>
    <row r="13" spans="1:5" x14ac:dyDescent="0.25">
      <c r="C13" s="11"/>
      <c r="D13" s="11"/>
      <c r="E13" s="12" t="str">
        <f>IF($A13="","",IFERROR(((D13-C13)/D13),0))</f>
        <v/>
      </c>
    </row>
    <row r="14" spans="1:5" x14ac:dyDescent="0.25">
      <c r="C14" s="11"/>
      <c r="D14" s="11"/>
      <c r="E14" s="12" t="str">
        <f>IF($A14="","",IFERROR(((D14-C14)/D14),0))</f>
        <v/>
      </c>
    </row>
    <row r="15" spans="1:5" x14ac:dyDescent="0.25">
      <c r="C15" s="11"/>
      <c r="D15" s="11"/>
      <c r="E15" s="12" t="str">
        <f>IF($A15="","",IFERROR(((D15-C15)/D15),0))</f>
        <v/>
      </c>
    </row>
    <row r="16" spans="1:5" x14ac:dyDescent="0.25">
      <c r="C16" s="11"/>
      <c r="D16" s="11"/>
      <c r="E16" s="12" t="str">
        <f>IF($A16="","",IFERROR(((D16-C16)/D16),0))</f>
        <v/>
      </c>
    </row>
    <row r="17" spans="1:5" x14ac:dyDescent="0.25">
      <c r="C17" s="11"/>
      <c r="D17" s="11"/>
      <c r="E17" s="12" t="str">
        <f>IF($A17="","",IFERROR(((D17-C17)/D17),0))</f>
        <v/>
      </c>
    </row>
    <row r="18" spans="1:5" x14ac:dyDescent="0.25">
      <c r="C18" s="11"/>
      <c r="D18" s="11"/>
      <c r="E18" s="12" t="str">
        <f>IF($A18="","",IFERROR(((D18-C18)/D18),0))</f>
        <v/>
      </c>
    </row>
    <row r="19" spans="1:5" x14ac:dyDescent="0.25">
      <c r="C19" s="11"/>
      <c r="D19" s="11"/>
      <c r="E19" s="12" t="str">
        <f>IF($A19="","",IFERROR(((D19-C19)/D19),0))</f>
        <v/>
      </c>
    </row>
    <row r="20" spans="1:5" x14ac:dyDescent="0.25">
      <c r="C20" s="11"/>
      <c r="D20" s="11"/>
      <c r="E20" s="12" t="str">
        <f>IF($A20="","",IFERROR(((D20-C20)/D20),0))</f>
        <v/>
      </c>
    </row>
    <row r="21" spans="1:5" x14ac:dyDescent="0.25">
      <c r="C21" s="11"/>
      <c r="D21" s="11"/>
      <c r="E21" s="12" t="str">
        <f>IF($A21="","",IFERROR(((D21-C21)/D21),0))</f>
        <v/>
      </c>
    </row>
    <row r="22" spans="1:5" x14ac:dyDescent="0.25">
      <c r="C22" s="11"/>
      <c r="D22" s="11"/>
      <c r="E22" s="12" t="str">
        <f>IF($A22="","",IFERROR(((D22-C22)/D22),0))</f>
        <v/>
      </c>
    </row>
    <row r="23" spans="1:5" x14ac:dyDescent="0.25">
      <c r="C23" s="11"/>
      <c r="D23" s="11"/>
      <c r="E23" s="12" t="str">
        <f>IF($A23="","",IFERROR(((D23-C23)/D23),0))</f>
        <v/>
      </c>
    </row>
    <row r="24" spans="1:5" x14ac:dyDescent="0.25">
      <c r="C24" s="11"/>
      <c r="D24" s="11"/>
      <c r="E24" s="12" t="str">
        <f>IF($A24="","",IFERROR(((D24-C24)/D24),0))</f>
        <v/>
      </c>
    </row>
    <row r="25" spans="1:5" x14ac:dyDescent="0.25">
      <c r="C25" s="11"/>
      <c r="D25" s="11"/>
      <c r="E25" s="12" t="str">
        <f>IF($A25="","",IFERROR(((D25-C25)/D25),0))</f>
        <v/>
      </c>
    </row>
    <row r="26" spans="1:5" x14ac:dyDescent="0.25">
      <c r="C26" s="11"/>
      <c r="D26" s="11"/>
      <c r="E26" s="12" t="str">
        <f>IF($A26="","",IFERROR(((D26-C26)/D26),0))</f>
        <v/>
      </c>
    </row>
    <row r="27" spans="1:5" x14ac:dyDescent="0.25">
      <c r="C27" s="11"/>
      <c r="D27" s="11"/>
      <c r="E27" s="12" t="str">
        <f>IF($A27="","",IFERROR(((D27-C27)/D27),0))</f>
        <v/>
      </c>
    </row>
    <row r="28" spans="1:5" x14ac:dyDescent="0.25">
      <c r="C28" s="11"/>
      <c r="D28" s="11"/>
      <c r="E28" s="12" t="str">
        <f>IF($A28="","",IFERROR(((D28-C28)/D28),0))</f>
        <v/>
      </c>
    </row>
    <row r="29" spans="1:5" x14ac:dyDescent="0.25">
      <c r="C29" s="11"/>
      <c r="D29" s="11"/>
      <c r="E29" s="12" t="str">
        <f>IF($A29="","",IFERROR(((D29-C29)/D29),0))</f>
        <v/>
      </c>
    </row>
    <row r="30" spans="1:5" x14ac:dyDescent="0.25">
      <c r="C30" s="11"/>
      <c r="D30" s="11"/>
      <c r="E30" s="12" t="str">
        <f>IF($A30="","",IFERROR(((D30-C30)/D30),0))</f>
        <v/>
      </c>
    </row>
    <row r="31" spans="1:5" x14ac:dyDescent="0.25">
      <c r="C31" s="11"/>
      <c r="D31" s="11"/>
      <c r="E31" s="12" t="str">
        <f>IF($A31="","",IFERROR(((D31-C31)/D31),0))</f>
        <v/>
      </c>
    </row>
    <row r="32" spans="1:5" x14ac:dyDescent="0.25">
      <c r="C32" s="11"/>
      <c r="D32" s="11"/>
      <c r="E32" s="12" t="str">
        <f>IF($A32="","",IFERROR(((D32-C32)/D32),0))</f>
        <v/>
      </c>
    </row>
    <row r="33" spans="1:5" x14ac:dyDescent="0.25">
      <c r="C33" s="11"/>
      <c r="D33" s="11"/>
      <c r="E33" s="12" t="str">
        <f>IF($A33="","",IFERROR(((D33-C33)/D33),0))</f>
        <v/>
      </c>
    </row>
    <row r="34" spans="1:5" x14ac:dyDescent="0.25">
      <c r="C34" s="11"/>
      <c r="D34" s="11"/>
      <c r="E34" s="12" t="str">
        <f>IF($A34="","",IFERROR(((D34-C34)/D34),0))</f>
        <v/>
      </c>
    </row>
    <row r="35" spans="1:5" x14ac:dyDescent="0.25">
      <c r="C35" s="11"/>
      <c r="D35" s="11"/>
      <c r="E35" s="12" t="str">
        <f>IF($A35="","",IFERROR(((D35-C35)/D35),0))</f>
        <v/>
      </c>
    </row>
    <row r="36" spans="1:5" x14ac:dyDescent="0.25">
      <c r="C36" s="11"/>
      <c r="D36" s="11"/>
      <c r="E36" s="12" t="str">
        <f>IF($A36="","",IFERROR(((D36-C36)/D36),0))</f>
        <v/>
      </c>
    </row>
    <row r="37" spans="1:5" x14ac:dyDescent="0.25">
      <c r="C37" s="11"/>
      <c r="D37" s="11"/>
      <c r="E37" s="12" t="str">
        <f>IF($A37="","",IFERROR(((D37-C37)/D37),0))</f>
        <v/>
      </c>
    </row>
    <row r="38" spans="1:5" x14ac:dyDescent="0.25">
      <c r="C38" s="11"/>
      <c r="D38" s="11"/>
      <c r="E38" s="12" t="str">
        <f>IF($A38="","",IFERROR(((D38-C38)/D38),0))</f>
        <v/>
      </c>
    </row>
    <row r="39" spans="1:5" x14ac:dyDescent="0.25">
      <c r="C39" s="11"/>
      <c r="D39" s="11"/>
      <c r="E39" s="12" t="str">
        <f>IF($A39="","",IFERROR(((D39-C39)/D39),0))</f>
        <v/>
      </c>
    </row>
    <row r="40" spans="1:5" x14ac:dyDescent="0.25">
      <c r="C40" s="11"/>
      <c r="D40" s="11"/>
      <c r="E40" s="12" t="str">
        <f>IF($A40="","",IFERROR(((D40-C40)/D40),0))</f>
        <v/>
      </c>
    </row>
    <row r="41" spans="1:5" x14ac:dyDescent="0.25">
      <c r="C41" s="11"/>
      <c r="D41" s="11"/>
      <c r="E41" s="12" t="str">
        <f>IF($A41="","",IFERROR(((D41-C41)/D41),0))</f>
        <v/>
      </c>
    </row>
    <row r="42" spans="1:5" x14ac:dyDescent="0.25">
      <c r="C42" s="11"/>
      <c r="D42" s="11"/>
      <c r="E42" s="12" t="str">
        <f>IF($A42="","",IFERROR(((D42-C42)/D42),0))</f>
        <v/>
      </c>
    </row>
    <row r="43" spans="1:5" x14ac:dyDescent="0.25">
      <c r="C43" s="11"/>
      <c r="D43" s="11"/>
      <c r="E43" s="12" t="str">
        <f>IF($A43="","",IFERROR(((D43-C43)/D43),0))</f>
        <v/>
      </c>
    </row>
    <row r="44" spans="1:5" x14ac:dyDescent="0.25">
      <c r="C44" s="11"/>
      <c r="D44" s="11"/>
      <c r="E44" s="12" t="str">
        <f>IF($A44="","",IFERROR(((D44-C44)/D44),0))</f>
        <v/>
      </c>
    </row>
    <row r="45" spans="1:5" x14ac:dyDescent="0.25">
      <c r="C45" s="11"/>
      <c r="D45" s="11"/>
      <c r="E45" s="12" t="str">
        <f>IF($A45="","",IFERROR(((D45-C45)/D45),0))</f>
        <v/>
      </c>
    </row>
    <row r="46" spans="1:5" x14ac:dyDescent="0.25">
      <c r="C46" s="11"/>
      <c r="D46" s="11"/>
      <c r="E46" s="12" t="str">
        <f>IF($A46="","",IFERROR(((D46-C46)/D46),0))</f>
        <v/>
      </c>
    </row>
    <row r="47" spans="1:5" x14ac:dyDescent="0.25">
      <c r="C47" s="11"/>
      <c r="D47" s="11"/>
      <c r="E47" s="12" t="str">
        <f>IF($A47="","",IFERROR(((D47-C47)/D47),0))</f>
        <v/>
      </c>
    </row>
    <row r="48" spans="1:5" x14ac:dyDescent="0.25">
      <c r="C48" s="11"/>
      <c r="D48" s="11"/>
      <c r="E48" s="12" t="str">
        <f>IF($A48="","",IFERROR(((D48-C48)/D48),0))</f>
        <v/>
      </c>
    </row>
    <row r="49" spans="1:5" x14ac:dyDescent="0.25">
      <c r="C49" s="11"/>
      <c r="D49" s="11"/>
      <c r="E49" s="12" t="str">
        <f>IF($A49="","",IFERROR(((D49-C49)/D49),0))</f>
        <v/>
      </c>
    </row>
    <row r="50" spans="1:5" x14ac:dyDescent="0.25">
      <c r="C50" s="11"/>
      <c r="D50" s="11"/>
      <c r="E50" s="12" t="str">
        <f>IF($A50="","",IFERROR(((D50-C50)/D50),0))</f>
        <v/>
      </c>
    </row>
    <row r="51" spans="1:5" x14ac:dyDescent="0.25">
      <c r="C51" s="11"/>
      <c r="D51" s="11"/>
      <c r="E51" s="12" t="str">
        <f>IF($A51="","",IFERROR(((D51-C51)/D51),0))</f>
        <v/>
      </c>
    </row>
    <row r="52" spans="1:5" x14ac:dyDescent="0.25">
      <c r="C52" s="11"/>
      <c r="D52" s="11"/>
      <c r="E52" s="12" t="str">
        <f>IF($A52="","",IFERROR(((D52-C52)/D52),0))</f>
        <v/>
      </c>
    </row>
    <row r="53" spans="1:5" x14ac:dyDescent="0.25">
      <c r="C53" s="11"/>
      <c r="D53" s="11"/>
      <c r="E53" s="12" t="str">
        <f>IF($A53="","",IFERROR(((D53-C53)/D53),0))</f>
        <v/>
      </c>
    </row>
    <row r="54" spans="1:5" x14ac:dyDescent="0.25">
      <c r="C54" s="11"/>
      <c r="D54" s="11"/>
      <c r="E54" s="12" t="str">
        <f>IF($A54="","",IFERROR(((D54-C54)/D54),0))</f>
        <v/>
      </c>
    </row>
    <row r="55" spans="1:5" x14ac:dyDescent="0.25">
      <c r="C55" s="11"/>
      <c r="D55" s="11"/>
      <c r="E55" s="12" t="str">
        <f>IF($A55="","",IFERROR(((D55-C55)/D55),0))</f>
        <v/>
      </c>
    </row>
    <row r="56" spans="1:5" x14ac:dyDescent="0.25">
      <c r="C56" s="11"/>
      <c r="D56" s="11"/>
      <c r="E56" s="12" t="str">
        <f>IF($A56="","",IFERROR(((D56-C56)/D56),0))</f>
        <v/>
      </c>
    </row>
    <row r="57" spans="1:5" x14ac:dyDescent="0.25">
      <c r="C57" s="11"/>
      <c r="D57" s="11"/>
      <c r="E57" s="12" t="str">
        <f>IF($A57="","",IFERROR(((D57-C57)/D57),0))</f>
        <v/>
      </c>
    </row>
    <row r="58" spans="1:5" x14ac:dyDescent="0.25">
      <c r="C58" s="11"/>
      <c r="D58" s="11"/>
      <c r="E58" s="12" t="str">
        <f>IF($A58="","",IFERROR(((D58-C58)/D58),0))</f>
        <v/>
      </c>
    </row>
    <row r="59" spans="1:5" x14ac:dyDescent="0.25">
      <c r="C59" s="11"/>
      <c r="D59" s="11"/>
      <c r="E59" s="12" t="str">
        <f>IF($A59="","",IFERROR(((D59-C59)/D59),0))</f>
        <v/>
      </c>
    </row>
    <row r="60" spans="1:5" x14ac:dyDescent="0.25">
      <c r="C60" s="11"/>
      <c r="D60" s="11"/>
      <c r="E60" s="12" t="str">
        <f>IF($A60="","",IFERROR(((D60-C60)/D60),0))</f>
        <v/>
      </c>
    </row>
    <row r="61" spans="1:5" x14ac:dyDescent="0.25">
      <c r="C61" s="11"/>
      <c r="D61" s="11"/>
      <c r="E61" s="12" t="str">
        <f>IF($A61="","",IFERROR(((D61-C61)/D61),0))</f>
        <v/>
      </c>
    </row>
    <row r="62" spans="1:5" x14ac:dyDescent="0.25">
      <c r="C62" s="11"/>
      <c r="D62" s="11"/>
      <c r="E62" s="12" t="str">
        <f>IF($A62="","",IFERROR(((D62-C62)/D62),0))</f>
        <v/>
      </c>
    </row>
    <row r="63" spans="1:5" x14ac:dyDescent="0.25">
      <c r="C63" s="11"/>
      <c r="D63" s="11"/>
      <c r="E63" s="12" t="str">
        <f>IF($A63="","",IFERROR(((D63-C63)/D63),0))</f>
        <v/>
      </c>
    </row>
    <row r="64" spans="1:5" x14ac:dyDescent="0.25">
      <c r="C64" s="11"/>
      <c r="D64" s="11"/>
      <c r="E64" s="12" t="str">
        <f>IF($A64="","",IFERROR(((D64-C64)/D64),0))</f>
        <v/>
      </c>
    </row>
    <row r="65" spans="1:5" x14ac:dyDescent="0.25">
      <c r="C65" s="11"/>
      <c r="D65" s="11"/>
      <c r="E65" s="12" t="str">
        <f>IF($A65="","",IFERROR(((D65-C65)/D65),0))</f>
        <v/>
      </c>
    </row>
    <row r="66" spans="1:5" x14ac:dyDescent="0.25">
      <c r="C66" s="11"/>
      <c r="D66" s="11"/>
      <c r="E66" s="12" t="str">
        <f>IF($A66="","",IFERROR(((D66-C66)/D66),0))</f>
        <v/>
      </c>
    </row>
    <row r="67" spans="1:5" x14ac:dyDescent="0.25">
      <c r="C67" s="11"/>
      <c r="D67" s="11"/>
      <c r="E67" s="12" t="str">
        <f>IF($A67="","",IFERROR(((D67-C67)/D67),0))</f>
        <v/>
      </c>
    </row>
    <row r="68" spans="1:5" x14ac:dyDescent="0.25">
      <c r="C68" s="11"/>
      <c r="D68" s="11"/>
      <c r="E68" s="12" t="str">
        <f>IF($A68="","",IFERROR(((D68-C68)/D68),0))</f>
        <v/>
      </c>
    </row>
    <row r="69" spans="1:5" x14ac:dyDescent="0.25">
      <c r="C69" s="11"/>
      <c r="D69" s="11"/>
      <c r="E69" s="12" t="str">
        <f>IF($A69="","",IFERROR(((D69-C69)/D69),0))</f>
        <v/>
      </c>
    </row>
    <row r="70" spans="1:5" x14ac:dyDescent="0.25">
      <c r="C70" s="11"/>
      <c r="D70" s="11"/>
      <c r="E70" s="12" t="str">
        <f>IF($A70="","",IFERROR(((D70-C70)/D70),0))</f>
        <v/>
      </c>
    </row>
    <row r="71" spans="1:5" x14ac:dyDescent="0.25">
      <c r="C71" s="11"/>
      <c r="D71" s="11"/>
      <c r="E71" s="12" t="str">
        <f>IF($A71="","",IFERROR(((D71-C71)/D71),0))</f>
        <v/>
      </c>
    </row>
    <row r="72" spans="1:5" x14ac:dyDescent="0.25">
      <c r="C72" s="11"/>
      <c r="D72" s="11"/>
      <c r="E72" s="12" t="str">
        <f>IF($A72="","",IFERROR(((D72-C72)/D72),0))</f>
        <v/>
      </c>
    </row>
    <row r="73" spans="1:5" x14ac:dyDescent="0.25">
      <c r="C73" s="11"/>
      <c r="D73" s="11"/>
      <c r="E73" s="12" t="str">
        <f>IF($A73="","",IFERROR(((D73-C73)/D73),0))</f>
        <v/>
      </c>
    </row>
    <row r="74" spans="1:5" x14ac:dyDescent="0.25">
      <c r="C74" s="11"/>
      <c r="D74" s="11"/>
      <c r="E74" s="12" t="str">
        <f>IF($A74="","",IFERROR(((D74-C74)/D74),0))</f>
        <v/>
      </c>
    </row>
    <row r="75" spans="1:5" x14ac:dyDescent="0.25">
      <c r="C75" s="11"/>
      <c r="D75" s="11"/>
      <c r="E75" s="12" t="str">
        <f>IF($A75="","",IFERROR(((D75-C75)/D75),0))</f>
        <v/>
      </c>
    </row>
    <row r="76" spans="1:5" x14ac:dyDescent="0.25">
      <c r="C76" s="11"/>
      <c r="D76" s="11"/>
      <c r="E76" s="12" t="str">
        <f>IF($A76="","",IFERROR(((D76-C76)/D76),0))</f>
        <v/>
      </c>
    </row>
    <row r="77" spans="1:5" x14ac:dyDescent="0.25">
      <c r="C77" s="11"/>
      <c r="D77" s="11"/>
      <c r="E77" s="12" t="str">
        <f>IF($A77="","",IFERROR(((D77-C77)/D77),0))</f>
        <v/>
      </c>
    </row>
    <row r="78" spans="1:5" x14ac:dyDescent="0.25">
      <c r="C78" s="11"/>
      <c r="D78" s="11"/>
      <c r="E78" s="12" t="str">
        <f>IF($A78="","",IFERROR(((D78-C78)/D78),0))</f>
        <v/>
      </c>
    </row>
    <row r="79" spans="1:5" x14ac:dyDescent="0.25">
      <c r="C79" s="11"/>
      <c r="D79" s="11"/>
      <c r="E79" s="12" t="str">
        <f>IF($A79="","",IFERROR(((D79-C79)/D79),0))</f>
        <v/>
      </c>
    </row>
    <row r="80" spans="1:5" x14ac:dyDescent="0.25">
      <c r="C80" s="11"/>
      <c r="D80" s="11"/>
      <c r="E80" s="12" t="str">
        <f>IF($A80="","",IFERROR(((D80-C80)/D80),0))</f>
        <v/>
      </c>
    </row>
    <row r="81" spans="1:5" x14ac:dyDescent="0.25">
      <c r="C81" s="11"/>
      <c r="D81" s="11"/>
      <c r="E81" s="12" t="str">
        <f>IF($A81="","",IFERROR(((D81-C81)/D81),0))</f>
        <v/>
      </c>
    </row>
    <row r="82" spans="1:5" x14ac:dyDescent="0.25">
      <c r="C82" s="11"/>
      <c r="D82" s="11"/>
      <c r="E82" s="12" t="str">
        <f>IF($A82="","",IFERROR(((D82-C82)/D82),0))</f>
        <v/>
      </c>
    </row>
    <row r="83" spans="1:5" x14ac:dyDescent="0.25">
      <c r="C83" s="11"/>
      <c r="D83" s="11"/>
      <c r="E83" s="12" t="str">
        <f>IF($A83="","",IFERROR(((D83-C83)/D83),0))</f>
        <v/>
      </c>
    </row>
    <row r="84" spans="1:5" x14ac:dyDescent="0.25">
      <c r="C84" s="11"/>
      <c r="D84" s="11"/>
      <c r="E84" s="12" t="str">
        <f>IF($A84="","",IFERROR(((D84-C84)/D84),0))</f>
        <v/>
      </c>
    </row>
    <row r="85" spans="1:5" x14ac:dyDescent="0.25">
      <c r="C85" s="11"/>
      <c r="D85" s="11"/>
      <c r="E85" s="12" t="str">
        <f>IF($A85="","",IFERROR(((D85-C85)/D85),0))</f>
        <v/>
      </c>
    </row>
    <row r="86" spans="1:5" x14ac:dyDescent="0.25">
      <c r="C86" s="11"/>
      <c r="D86" s="11"/>
      <c r="E86" s="12" t="str">
        <f>IF($A86="","",IFERROR(((D86-C86)/D86),0))</f>
        <v/>
      </c>
    </row>
    <row r="87" spans="1:5" x14ac:dyDescent="0.25">
      <c r="C87" s="11"/>
      <c r="D87" s="11"/>
      <c r="E87" s="12" t="str">
        <f>IF($A87="","",IFERROR(((D87-C87)/D87),0))</f>
        <v/>
      </c>
    </row>
    <row r="88" spans="1:5" x14ac:dyDescent="0.25">
      <c r="C88" s="11"/>
      <c r="D88" s="11"/>
      <c r="E88" s="12" t="str">
        <f>IF($A88="","",IFERROR(((D88-C88)/D88),0))</f>
        <v/>
      </c>
    </row>
    <row r="89" spans="1:5" x14ac:dyDescent="0.25">
      <c r="C89" s="11"/>
      <c r="D89" s="11"/>
      <c r="E89" s="12" t="str">
        <f>IF($A89="","",IFERROR(((D89-C89)/D89),0))</f>
        <v/>
      </c>
    </row>
    <row r="90" spans="1:5" x14ac:dyDescent="0.25">
      <c r="C90" s="11"/>
      <c r="D90" s="11"/>
      <c r="E90" s="12" t="str">
        <f>IF($A90="","",IFERROR(((D90-C90)/D90),0))</f>
        <v/>
      </c>
    </row>
    <row r="91" spans="1:5" x14ac:dyDescent="0.25">
      <c r="C91" s="11"/>
      <c r="D91" s="11"/>
      <c r="E91" s="12" t="str">
        <f>IF($A91="","",IFERROR(((D91-C91)/D91),0))</f>
        <v/>
      </c>
    </row>
    <row r="92" spans="1:5" x14ac:dyDescent="0.25">
      <c r="C92" s="11"/>
      <c r="D92" s="11"/>
      <c r="E92" s="12" t="str">
        <f>IF($A92="","",IFERROR(((D92-C92)/D92),0))</f>
        <v/>
      </c>
    </row>
    <row r="93" spans="1:5" x14ac:dyDescent="0.25">
      <c r="C93" s="11"/>
      <c r="D93" s="11"/>
      <c r="E93" s="12" t="str">
        <f>IF($A93="","",IFERROR(((D93-C93)/D93),0))</f>
        <v/>
      </c>
    </row>
    <row r="94" spans="1:5" x14ac:dyDescent="0.25">
      <c r="C94" s="11"/>
      <c r="D94" s="11"/>
      <c r="E94" s="12" t="str">
        <f>IF($A94="","",IFERROR(((D94-C94)/D94),0))</f>
        <v/>
      </c>
    </row>
    <row r="95" spans="1:5" x14ac:dyDescent="0.25">
      <c r="C95" s="11"/>
      <c r="D95" s="11"/>
      <c r="E95" s="12" t="str">
        <f>IF($A95="","",IFERROR(((D95-C95)/D95),0))</f>
        <v/>
      </c>
    </row>
    <row r="96" spans="1:5" x14ac:dyDescent="0.25">
      <c r="C96" s="11"/>
      <c r="D96" s="11"/>
      <c r="E96" s="12" t="str">
        <f>IF($A96="","",IFERROR(((D96-C96)/D96),0))</f>
        <v/>
      </c>
    </row>
    <row r="97" spans="1:5" x14ac:dyDescent="0.25">
      <c r="C97" s="11"/>
      <c r="D97" s="11"/>
      <c r="E97" s="12" t="str">
        <f>IF($A97="","",IFERROR(((D97-C97)/D97),0))</f>
        <v/>
      </c>
    </row>
    <row r="98" spans="1:5" x14ac:dyDescent="0.25">
      <c r="C98" s="11"/>
      <c r="D98" s="11"/>
      <c r="E98" s="12" t="str">
        <f>IF($A98="","",IFERROR(((D98-C98)/D98),0))</f>
        <v/>
      </c>
    </row>
    <row r="99" spans="1:5" x14ac:dyDescent="0.25">
      <c r="C99" s="11"/>
      <c r="D99" s="11"/>
      <c r="E99" s="12" t="str">
        <f>IF($A99="","",IFERROR(((D99-C99)/D99),0))</f>
        <v/>
      </c>
    </row>
    <row r="100" spans="1:5" x14ac:dyDescent="0.25">
      <c r="C100" s="11"/>
      <c r="D100" s="11"/>
      <c r="E100" s="12" t="str">
        <f>IF($A100="","",IFERROR(((D100-C100)/D100),0))</f>
        <v/>
      </c>
    </row>
    <row r="101" spans="1:5" x14ac:dyDescent="0.25">
      <c r="C101" s="11"/>
      <c r="D101" s="11"/>
      <c r="E101" s="12" t="str">
        <f>IF($A101="","",IFERROR(((D101-C101)/D101),0))</f>
        <v/>
      </c>
    </row>
    <row r="102" spans="1:5" x14ac:dyDescent="0.25">
      <c r="C102" s="11"/>
      <c r="D102" s="11"/>
      <c r="E102" s="12" t="str">
        <f>IF($A102="","",IFERROR(((D102-C102)/D102),0))</f>
        <v/>
      </c>
    </row>
    <row r="103" spans="1:5" x14ac:dyDescent="0.25">
      <c r="C103" s="11"/>
      <c r="D103" s="11"/>
      <c r="E103" s="12" t="str">
        <f>IF($A103="","",IFERROR(((D103-C103)/D103),0))</f>
        <v/>
      </c>
    </row>
    <row r="104" spans="1:5" x14ac:dyDescent="0.25">
      <c r="C104" s="11"/>
      <c r="D104" s="11"/>
      <c r="E104" s="12" t="str">
        <f>IF($A104="","",IFERROR(((D104-C104)/D104),0))</f>
        <v/>
      </c>
    </row>
    <row r="105" spans="1:5" x14ac:dyDescent="0.25">
      <c r="C105" s="11"/>
      <c r="D105" s="11"/>
      <c r="E105" s="12" t="str">
        <f>IF($A105="","",IFERROR(((D105-C105)/D105),0))</f>
        <v/>
      </c>
    </row>
    <row r="106" spans="1:5" x14ac:dyDescent="0.25">
      <c r="C106" s="11"/>
      <c r="D106" s="11"/>
      <c r="E106" s="12" t="str">
        <f>IF($A106="","",IFERROR(((D106-C106)/D106),0))</f>
        <v/>
      </c>
    </row>
    <row r="107" spans="1:5" x14ac:dyDescent="0.25">
      <c r="C107" s="11"/>
      <c r="D107" s="11"/>
      <c r="E107" s="12" t="str">
        <f>IF($A107="","",IFERROR(((D107-C107)/D107),0))</f>
        <v/>
      </c>
    </row>
    <row r="108" spans="1:5" x14ac:dyDescent="0.25">
      <c r="C108" s="11"/>
      <c r="D108" s="11"/>
      <c r="E108" s="12" t="str">
        <f>IF($A108="","",IFERROR(((D108-C108)/D108),0))</f>
        <v/>
      </c>
    </row>
    <row r="109" spans="1:5" x14ac:dyDescent="0.25">
      <c r="C109" s="11"/>
      <c r="D109" s="11"/>
      <c r="E109" s="12" t="str">
        <f>IF($A109="","",IFERROR(((D109-C109)/D109),0))</f>
        <v/>
      </c>
    </row>
    <row r="110" spans="1:5" x14ac:dyDescent="0.25">
      <c r="C110" s="11"/>
      <c r="D110" s="11"/>
      <c r="E110" s="12" t="str">
        <f>IF($A110="","",IFERROR(((D110-C110)/D110),0))</f>
        <v/>
      </c>
    </row>
    <row r="111" spans="1:5" x14ac:dyDescent="0.25">
      <c r="C111" s="11"/>
      <c r="D111" s="11"/>
      <c r="E111" s="12" t="str">
        <f>IF($A111="","",IFERROR(((D111-C111)/D111),0))</f>
        <v/>
      </c>
    </row>
    <row r="112" spans="1:5" x14ac:dyDescent="0.25">
      <c r="C112" s="11"/>
      <c r="D112" s="11"/>
      <c r="E112" s="12" t="str">
        <f>IF($A112="","",IFERROR(((D112-C112)/D112),0))</f>
        <v/>
      </c>
    </row>
    <row r="113" spans="1:5" x14ac:dyDescent="0.25">
      <c r="C113" s="11"/>
      <c r="D113" s="11"/>
      <c r="E113" s="12" t="str">
        <f>IF($A113="","",IFERROR(((D113-C113)/D113),0))</f>
        <v/>
      </c>
    </row>
    <row r="114" spans="1:5" x14ac:dyDescent="0.25">
      <c r="C114" s="11"/>
      <c r="D114" s="11"/>
      <c r="E114" s="12" t="str">
        <f>IF($A114="","",IFERROR(((D114-C114)/D114),0))</f>
        <v/>
      </c>
    </row>
    <row r="115" spans="1:5" x14ac:dyDescent="0.25">
      <c r="C115" s="11"/>
      <c r="D115" s="11"/>
      <c r="E115" s="12" t="str">
        <f>IF($A115="","",IFERROR(((D115-C115)/D115),0))</f>
        <v/>
      </c>
    </row>
    <row r="116" spans="1:5" x14ac:dyDescent="0.25">
      <c r="C116" s="11"/>
      <c r="D116" s="11"/>
      <c r="E116" s="12" t="str">
        <f>IF($A116="","",IFERROR(((D116-C116)/D116),0))</f>
        <v/>
      </c>
    </row>
    <row r="117" spans="1:5" x14ac:dyDescent="0.25">
      <c r="C117" s="11"/>
      <c r="D117" s="11"/>
      <c r="E117" s="12" t="str">
        <f>IF($A117="","",IFERROR(((D117-C117)/D117),0))</f>
        <v/>
      </c>
    </row>
    <row r="118" spans="1:5" x14ac:dyDescent="0.25">
      <c r="C118" s="11"/>
      <c r="D118" s="11"/>
      <c r="E118" s="12" t="str">
        <f>IF($A118="","",IFERROR(((D118-C118)/D118),0))</f>
        <v/>
      </c>
    </row>
    <row r="119" spans="1:5" x14ac:dyDescent="0.25">
      <c r="C119" s="11"/>
      <c r="D119" s="11"/>
      <c r="E119" s="12" t="str">
        <f>IF($A119="","",IFERROR(((D119-C119)/D119),0))</f>
        <v/>
      </c>
    </row>
    <row r="120" spans="1:5" x14ac:dyDescent="0.25">
      <c r="C120" s="11"/>
      <c r="D120" s="11"/>
      <c r="E120" s="12" t="str">
        <f>IF($A120="","",IFERROR(((D120-C120)/D120),0))</f>
        <v/>
      </c>
    </row>
    <row r="121" spans="1:5" x14ac:dyDescent="0.25">
      <c r="C121" s="11"/>
      <c r="D121" s="11"/>
      <c r="E121" s="12" t="str">
        <f>IF($A121="","",IFERROR(((D121-C121)/D121),0))</f>
        <v/>
      </c>
    </row>
    <row r="122" spans="1:5" x14ac:dyDescent="0.25">
      <c r="C122" s="11"/>
      <c r="D122" s="11"/>
      <c r="E122" s="12" t="str">
        <f>IF($A122="","",IFERROR(((D122-C122)/D122),0))</f>
        <v/>
      </c>
    </row>
    <row r="123" spans="1:5" x14ac:dyDescent="0.25">
      <c r="C123" s="11"/>
      <c r="D123" s="11"/>
      <c r="E123" s="12" t="str">
        <f>IF($A123="","",IFERROR(((D123-C123)/D123),0))</f>
        <v/>
      </c>
    </row>
    <row r="124" spans="1:5" x14ac:dyDescent="0.25">
      <c r="C124" s="11"/>
      <c r="D124" s="11"/>
      <c r="E124" s="12" t="str">
        <f>IF($A124="","",IFERROR(((D124-C124)/D124),0))</f>
        <v/>
      </c>
    </row>
    <row r="125" spans="1:5" x14ac:dyDescent="0.25">
      <c r="C125" s="11"/>
      <c r="D125" s="11"/>
      <c r="E125" s="12" t="str">
        <f>IF($A125="","",IFERROR(((D125-C125)/D125),0))</f>
        <v/>
      </c>
    </row>
    <row r="126" spans="1:5" x14ac:dyDescent="0.25">
      <c r="C126" s="11"/>
      <c r="D126" s="11"/>
      <c r="E126" s="12" t="str">
        <f>IF($A126="","",IFERROR(((D126-C126)/D126),0))</f>
        <v/>
      </c>
    </row>
    <row r="127" spans="1:5" x14ac:dyDescent="0.25">
      <c r="C127" s="11"/>
      <c r="D127" s="11"/>
      <c r="E127" s="12" t="str">
        <f>IF($A127="","",IFERROR(((D127-C127)/D127),0))</f>
        <v/>
      </c>
    </row>
    <row r="128" spans="1:5" x14ac:dyDescent="0.25">
      <c r="C128" s="11"/>
      <c r="D128" s="11"/>
      <c r="E128" s="12" t="str">
        <f>IF($A128="","",IFERROR(((D128-C128)/D128),0))</f>
        <v/>
      </c>
    </row>
    <row r="129" spans="1:5" x14ac:dyDescent="0.25">
      <c r="C129" s="11"/>
      <c r="D129" s="11"/>
      <c r="E129" s="12" t="str">
        <f>IF($A129="","",IFERROR(((D129-C129)/D129),0))</f>
        <v/>
      </c>
    </row>
    <row r="130" spans="1:5" x14ac:dyDescent="0.25">
      <c r="C130" s="11"/>
      <c r="D130" s="11"/>
      <c r="E130" s="12" t="str">
        <f>IF($A130="","",IFERROR(((D130-C130)/D130),0))</f>
        <v/>
      </c>
    </row>
    <row r="131" spans="1:5" x14ac:dyDescent="0.25">
      <c r="C131" s="11"/>
      <c r="D131" s="11"/>
      <c r="E131" s="12" t="str">
        <f>IF($A131="","",IFERROR(((D131-C131)/D131),0))</f>
        <v/>
      </c>
    </row>
    <row r="132" spans="1:5" x14ac:dyDescent="0.25">
      <c r="C132" s="11"/>
      <c r="D132" s="11"/>
      <c r="E132" s="12" t="str">
        <f>IF($A132="","",IFERROR(((D132-C132)/D132),0))</f>
        <v/>
      </c>
    </row>
    <row r="133" spans="1:5" x14ac:dyDescent="0.25">
      <c r="C133" s="11"/>
      <c r="D133" s="11"/>
      <c r="E133" s="12" t="str">
        <f>IF($A133="","",IFERROR(((D133-C133)/D133),0))</f>
        <v/>
      </c>
    </row>
    <row r="134" spans="1:5" x14ac:dyDescent="0.25">
      <c r="C134" s="11"/>
      <c r="D134" s="11"/>
      <c r="E134" s="12" t="str">
        <f>IF($A134="","",IFERROR(((D134-C134)/D134),0))</f>
        <v/>
      </c>
    </row>
    <row r="135" spans="1:5" x14ac:dyDescent="0.25">
      <c r="C135" s="11"/>
      <c r="D135" s="11"/>
      <c r="E135" s="12" t="str">
        <f>IF($A135="","",IFERROR(((D135-C135)/D135),0))</f>
        <v/>
      </c>
    </row>
    <row r="136" spans="1:5" x14ac:dyDescent="0.25">
      <c r="C136" s="11"/>
      <c r="D136" s="11"/>
      <c r="E136" s="12" t="str">
        <f>IF($A136="","",IFERROR(((D136-C136)/D136),0))</f>
        <v/>
      </c>
    </row>
    <row r="137" spans="1:5" x14ac:dyDescent="0.25">
      <c r="C137" s="11"/>
      <c r="D137" s="11"/>
      <c r="E137" s="12" t="str">
        <f>IF($A137="","",IFERROR(((D137-C137)/D137),0))</f>
        <v/>
      </c>
    </row>
    <row r="138" spans="1:5" x14ac:dyDescent="0.25">
      <c r="C138" s="11"/>
      <c r="D138" s="11"/>
      <c r="E138" s="12" t="str">
        <f>IF($A138="","",IFERROR(((D138-C138)/D138),0))</f>
        <v/>
      </c>
    </row>
    <row r="139" spans="1:5" x14ac:dyDescent="0.25">
      <c r="C139" s="11"/>
      <c r="D139" s="11"/>
      <c r="E139" s="12" t="str">
        <f>IF($A139="","",IFERROR(((D139-C139)/D139),0))</f>
        <v/>
      </c>
    </row>
    <row r="140" spans="1:5" x14ac:dyDescent="0.25">
      <c r="C140" s="11"/>
      <c r="D140" s="11"/>
      <c r="E140" s="12" t="str">
        <f>IF($A140="","",IFERROR(((D140-C140)/D140),0))</f>
        <v/>
      </c>
    </row>
    <row r="141" spans="1:5" x14ac:dyDescent="0.25">
      <c r="C141" s="11"/>
      <c r="D141" s="11"/>
      <c r="E141" s="12" t="str">
        <f>IF($A141="","",IFERROR(((D141-C141)/D141),0))</f>
        <v/>
      </c>
    </row>
    <row r="142" spans="1:5" x14ac:dyDescent="0.25">
      <c r="C142" s="11"/>
      <c r="D142" s="11"/>
      <c r="E142" s="12" t="str">
        <f>IF($A142="","",IFERROR(((D142-C142)/D142),0))</f>
        <v/>
      </c>
    </row>
    <row r="143" spans="1:5" x14ac:dyDescent="0.25">
      <c r="C143" s="11"/>
      <c r="D143" s="11"/>
      <c r="E143" s="12" t="str">
        <f>IF($A143="","",IFERROR(((D143-C143)/D143),0))</f>
        <v/>
      </c>
    </row>
    <row r="144" spans="1:5" x14ac:dyDescent="0.25">
      <c r="C144" s="11"/>
      <c r="D144" s="11"/>
      <c r="E144" s="12" t="str">
        <f>IF($A144="","",IFERROR(((D144-C144)/D144),0))</f>
        <v/>
      </c>
    </row>
    <row r="145" spans="1:5" x14ac:dyDescent="0.25">
      <c r="C145" s="11"/>
      <c r="D145" s="11"/>
      <c r="E145" s="12" t="str">
        <f>IF($A145="","",IFERROR(((D145-C145)/D145),0))</f>
        <v/>
      </c>
    </row>
    <row r="146" spans="1:5" x14ac:dyDescent="0.25">
      <c r="C146" s="11"/>
      <c r="D146" s="11"/>
      <c r="E146" s="12" t="str">
        <f>IF($A146="","",IFERROR(((D146-C146)/D146),0))</f>
        <v/>
      </c>
    </row>
    <row r="147" spans="1:5" x14ac:dyDescent="0.25">
      <c r="C147" s="11"/>
      <c r="D147" s="11"/>
      <c r="E147" s="12" t="str">
        <f>IF($A147="","",IFERROR(((D147-C147)/D147),0))</f>
        <v/>
      </c>
    </row>
    <row r="148" spans="1:5" x14ac:dyDescent="0.25">
      <c r="C148" s="11"/>
      <c r="D148" s="11"/>
      <c r="E148" s="12" t="str">
        <f>IF($A148="","",IFERROR(((D148-C148)/D148),0))</f>
        <v/>
      </c>
    </row>
    <row r="149" spans="1:5" x14ac:dyDescent="0.25">
      <c r="C149" s="11"/>
      <c r="D149" s="11"/>
      <c r="E149" s="12" t="str">
        <f>IF($A149="","",IFERROR(((D149-C149)/D149),0))</f>
        <v/>
      </c>
    </row>
    <row r="150" spans="1:5" x14ac:dyDescent="0.25">
      <c r="C150" s="11"/>
      <c r="D150" s="11"/>
      <c r="E150" s="12" t="str">
        <f>IF($A150="","",IFERROR(((D150-C150)/D150),0))</f>
        <v/>
      </c>
    </row>
    <row r="151" spans="1:5" x14ac:dyDescent="0.25">
      <c r="C151" s="11"/>
      <c r="D151" s="11"/>
      <c r="E151" s="12" t="str">
        <f>IF($A151="","",IFERROR(((D151-C151)/D151),0))</f>
        <v/>
      </c>
    </row>
    <row r="152" spans="1:5" x14ac:dyDescent="0.25">
      <c r="C152" s="11"/>
      <c r="D152" s="11"/>
      <c r="E152" s="12" t="str">
        <f>IF($A152="","",IFERROR(((D152-C152)/D152),0))</f>
        <v/>
      </c>
    </row>
    <row r="153" spans="1:5" x14ac:dyDescent="0.25">
      <c r="C153" s="11"/>
      <c r="D153" s="11"/>
      <c r="E153" s="12" t="str">
        <f>IF($A153="","",IFERROR(((D153-C153)/D153),0))</f>
        <v/>
      </c>
    </row>
    <row r="154" spans="1:5" x14ac:dyDescent="0.25">
      <c r="C154" s="11"/>
      <c r="D154" s="11"/>
      <c r="E154" s="12" t="str">
        <f>IF($A154="","",IFERROR(((D154-C154)/D154),0))</f>
        <v/>
      </c>
    </row>
    <row r="155" spans="1:5" x14ac:dyDescent="0.25">
      <c r="C155" s="11"/>
      <c r="D155" s="11"/>
      <c r="E155" s="12" t="str">
        <f>IF($A155="","",IFERROR(((D155-C155)/D155),0))</f>
        <v/>
      </c>
    </row>
    <row r="156" spans="1:5" x14ac:dyDescent="0.25">
      <c r="C156" s="11"/>
      <c r="D156" s="11"/>
      <c r="E156" s="12" t="str">
        <f>IF($A156="","",IFERROR(((D156-C156)/D156),0))</f>
        <v/>
      </c>
    </row>
    <row r="157" spans="1:5" x14ac:dyDescent="0.25">
      <c r="C157" s="11"/>
      <c r="D157" s="11"/>
      <c r="E157" s="12" t="str">
        <f>IF($A157="","",IFERROR(((D157-C157)/D157),0))</f>
        <v/>
      </c>
    </row>
    <row r="158" spans="1:5" x14ac:dyDescent="0.25">
      <c r="C158" s="11"/>
      <c r="D158" s="11"/>
      <c r="E158" s="12" t="str">
        <f>IF($A158="","",IFERROR(((D158-C158)/D158),0))</f>
        <v/>
      </c>
    </row>
    <row r="159" spans="1:5" x14ac:dyDescent="0.25">
      <c r="C159" s="11"/>
      <c r="D159" s="11"/>
      <c r="E159" s="12" t="str">
        <f>IF($A159="","",IFERROR(((D159-C159)/D159),0))</f>
        <v/>
      </c>
    </row>
    <row r="160" spans="1:5" x14ac:dyDescent="0.25">
      <c r="C160" s="11"/>
      <c r="D160" s="11"/>
      <c r="E160" s="12" t="str">
        <f>IF($A160="","",IFERROR(((D160-C160)/D160),0))</f>
        <v/>
      </c>
    </row>
    <row r="161" spans="1:5" x14ac:dyDescent="0.25">
      <c r="C161" s="11"/>
      <c r="D161" s="11"/>
      <c r="E161" s="12" t="str">
        <f>IF($A161="","",IFERROR(((D161-C161)/D161),0))</f>
        <v/>
      </c>
    </row>
    <row r="162" spans="1:5" x14ac:dyDescent="0.25">
      <c r="C162" s="11"/>
      <c r="D162" s="11"/>
      <c r="E162" s="12" t="str">
        <f>IF($A162="","",IFERROR(((D162-C162)/D162),0))</f>
        <v/>
      </c>
    </row>
    <row r="163" spans="1:5" x14ac:dyDescent="0.25">
      <c r="C163" s="11"/>
      <c r="D163" s="11"/>
      <c r="E163" s="12" t="str">
        <f>IF($A163="","",IFERROR(((D163-C163)/D163),0))</f>
        <v/>
      </c>
    </row>
    <row r="164" spans="1:5" x14ac:dyDescent="0.25">
      <c r="C164" s="11"/>
      <c r="D164" s="11"/>
      <c r="E164" s="12" t="str">
        <f>IF($A164="","",IFERROR(((D164-C164)/D164),0))</f>
        <v/>
      </c>
    </row>
    <row r="165" spans="1:5" x14ac:dyDescent="0.25">
      <c r="C165" s="11"/>
      <c r="D165" s="11"/>
      <c r="E165" s="12" t="str">
        <f>IF($A165="","",IFERROR(((D165-C165)/D165),0))</f>
        <v/>
      </c>
    </row>
    <row r="166" spans="1:5" x14ac:dyDescent="0.25">
      <c r="C166" s="11"/>
      <c r="D166" s="11"/>
      <c r="E166" s="12" t="str">
        <f>IF($A166="","",IFERROR(((D166-C166)/D166),0))</f>
        <v/>
      </c>
    </row>
    <row r="167" spans="1:5" x14ac:dyDescent="0.25">
      <c r="C167" s="11"/>
      <c r="D167" s="11"/>
      <c r="E167" s="12" t="str">
        <f>IF($A167="","",IFERROR(((D167-C167)/D167),0))</f>
        <v/>
      </c>
    </row>
    <row r="168" spans="1:5" x14ac:dyDescent="0.25">
      <c r="C168" s="11"/>
      <c r="D168" s="11"/>
      <c r="E168" s="12" t="str">
        <f>IF($A168="","",IFERROR(((D168-C168)/D168),0))</f>
        <v/>
      </c>
    </row>
    <row r="169" spans="1:5" x14ac:dyDescent="0.25">
      <c r="C169" s="11"/>
      <c r="D169" s="11"/>
      <c r="E169" s="12" t="str">
        <f>IF($A169="","",IFERROR(((D169-C169)/D169),0))</f>
        <v/>
      </c>
    </row>
    <row r="170" spans="1:5" x14ac:dyDescent="0.25">
      <c r="C170" s="11"/>
      <c r="D170" s="11"/>
      <c r="E170" s="12" t="str">
        <f>IF($A170="","",IFERROR(((D170-C170)/D170),0))</f>
        <v/>
      </c>
    </row>
    <row r="171" spans="1:5" x14ac:dyDescent="0.25">
      <c r="C171" s="11"/>
      <c r="D171" s="11"/>
      <c r="E171" s="12" t="str">
        <f>IF($A171="","",IFERROR(((D171-C171)/D171),0))</f>
        <v/>
      </c>
    </row>
    <row r="172" spans="1:5" x14ac:dyDescent="0.25">
      <c r="C172" s="11"/>
      <c r="D172" s="11"/>
      <c r="E172" s="12" t="str">
        <f>IF($A172="","",IFERROR(((D172-C172)/D172),0))</f>
        <v/>
      </c>
    </row>
    <row r="173" spans="1:5" x14ac:dyDescent="0.25">
      <c r="C173" s="11"/>
      <c r="D173" s="11"/>
      <c r="E173" s="12" t="str">
        <f>IF($A173="","",IFERROR(((D173-C173)/D173),0))</f>
        <v/>
      </c>
    </row>
    <row r="174" spans="1:5" x14ac:dyDescent="0.25">
      <c r="C174" s="11"/>
      <c r="D174" s="11"/>
      <c r="E174" s="12" t="str">
        <f>IF($A174="","",IFERROR(((D174-C174)/D174),0))</f>
        <v/>
      </c>
    </row>
    <row r="175" spans="1:5" x14ac:dyDescent="0.25">
      <c r="C175" s="11"/>
      <c r="D175" s="11"/>
      <c r="E175" s="12" t="str">
        <f>IF($A175="","",IFERROR(((D175-C175)/D175),0))</f>
        <v/>
      </c>
    </row>
    <row r="176" spans="1:5" x14ac:dyDescent="0.25">
      <c r="C176" s="11"/>
      <c r="D176" s="11"/>
      <c r="E176" s="12" t="str">
        <f>IF($A176="","",IFERROR(((D176-C176)/D176),0))</f>
        <v/>
      </c>
    </row>
    <row r="177" spans="1:5" x14ac:dyDescent="0.25">
      <c r="C177" s="11"/>
      <c r="D177" s="11"/>
      <c r="E177" s="12" t="str">
        <f>IF($A177="","",IFERROR(((D177-C177)/D177),0))</f>
        <v/>
      </c>
    </row>
    <row r="178" spans="1:5" x14ac:dyDescent="0.25">
      <c r="C178" s="11"/>
      <c r="D178" s="11"/>
      <c r="E178" s="12" t="str">
        <f>IF($A178="","",IFERROR(((D178-C178)/D178),0))</f>
        <v/>
      </c>
    </row>
    <row r="179" spans="1:5" x14ac:dyDescent="0.25">
      <c r="C179" s="11"/>
      <c r="D179" s="11"/>
      <c r="E179" s="12" t="str">
        <f>IF($A179="","",IFERROR(((D179-C179)/D179),0))</f>
        <v/>
      </c>
    </row>
    <row r="180" spans="1:5" x14ac:dyDescent="0.25">
      <c r="C180" s="11"/>
      <c r="D180" s="11"/>
      <c r="E180" s="12" t="str">
        <f>IF($A180="","",IFERROR(((D180-C180)/D180),0))</f>
        <v/>
      </c>
    </row>
    <row r="181" spans="1:5" x14ac:dyDescent="0.25">
      <c r="C181" s="11"/>
      <c r="D181" s="11"/>
      <c r="E181" s="12" t="str">
        <f>IF($A181="","",IFERROR(((D181-C181)/D181),0))</f>
        <v/>
      </c>
    </row>
    <row r="182" spans="1:5" x14ac:dyDescent="0.25">
      <c r="C182" s="11"/>
      <c r="D182" s="11"/>
      <c r="E182" s="12" t="str">
        <f>IF($A182="","",IFERROR(((D182-C182)/D182),0))</f>
        <v/>
      </c>
    </row>
    <row r="183" spans="1:5" x14ac:dyDescent="0.25">
      <c r="C183" s="11"/>
      <c r="D183" s="11"/>
      <c r="E183" s="12" t="str">
        <f>IF($A183="","",IFERROR(((D183-C183)/D183),0))</f>
        <v/>
      </c>
    </row>
    <row r="184" spans="1:5" x14ac:dyDescent="0.25">
      <c r="C184" s="11"/>
      <c r="D184" s="11"/>
      <c r="E184" s="12" t="str">
        <f>IF($A184="","",IFERROR(((D184-C184)/D184),0))</f>
        <v/>
      </c>
    </row>
    <row r="185" spans="1:5" x14ac:dyDescent="0.25">
      <c r="C185" s="11"/>
      <c r="D185" s="11"/>
      <c r="E185" s="12" t="str">
        <f>IF($A185="","",IFERROR(((D185-C185)/D185),0))</f>
        <v/>
      </c>
    </row>
    <row r="186" spans="1:5" x14ac:dyDescent="0.25">
      <c r="C186" s="11"/>
      <c r="D186" s="11"/>
      <c r="E186" s="12" t="str">
        <f>IF($A186="","",IFERROR(((D186-C186)/D186),0))</f>
        <v/>
      </c>
    </row>
    <row r="187" spans="1:5" x14ac:dyDescent="0.25">
      <c r="C187" s="11"/>
      <c r="D187" s="11"/>
      <c r="E187" s="12" t="str">
        <f>IF($A187="","",IFERROR(((D187-C187)/D187),0))</f>
        <v/>
      </c>
    </row>
    <row r="188" spans="1:5" x14ac:dyDescent="0.25">
      <c r="C188" s="11"/>
      <c r="D188" s="11"/>
      <c r="E188" s="12" t="str">
        <f>IF($A188="","",IFERROR(((D188-C188)/D188),0))</f>
        <v/>
      </c>
    </row>
    <row r="189" spans="1:5" x14ac:dyDescent="0.25">
      <c r="C189" s="11"/>
      <c r="D189" s="11"/>
      <c r="E189" s="12" t="str">
        <f>IF($A189="","",IFERROR(((D189-C189)/D189),0))</f>
        <v/>
      </c>
    </row>
    <row r="190" spans="1:5" x14ac:dyDescent="0.25">
      <c r="C190" s="11"/>
      <c r="D190" s="11"/>
      <c r="E190" s="12" t="str">
        <f>IF($A190="","",IFERROR(((D190-C190)/D190),0))</f>
        <v/>
      </c>
    </row>
    <row r="191" spans="1:5" x14ac:dyDescent="0.25">
      <c r="C191" s="11"/>
      <c r="D191" s="11"/>
      <c r="E191" s="12" t="str">
        <f>IF($A191="","",IFERROR(((D191-C191)/D191),0))</f>
        <v/>
      </c>
    </row>
    <row r="192" spans="1:5" x14ac:dyDescent="0.25">
      <c r="C192" s="11"/>
      <c r="D192" s="11"/>
      <c r="E192" s="12" t="str">
        <f>IF($A192="","",IFERROR(((D192-C192)/D192),0))</f>
        <v/>
      </c>
    </row>
    <row r="193" spans="1:5" x14ac:dyDescent="0.25">
      <c r="C193" s="11"/>
      <c r="D193" s="11"/>
      <c r="E193" s="12" t="str">
        <f>IF($A193="","",IFERROR(((D193-C193)/D193),0))</f>
        <v/>
      </c>
    </row>
    <row r="194" spans="1:5" x14ac:dyDescent="0.25">
      <c r="C194" s="11"/>
      <c r="D194" s="11"/>
      <c r="E194" s="12" t="str">
        <f>IF($A194="","",IFERROR(((D194-C194)/D194),0))</f>
        <v/>
      </c>
    </row>
    <row r="195" spans="1:5" x14ac:dyDescent="0.25">
      <c r="C195" s="11"/>
      <c r="D195" s="11"/>
      <c r="E195" s="12" t="str">
        <f>IF($A195="","",IFERROR(((D195-C195)/D195),0))</f>
        <v/>
      </c>
    </row>
    <row r="196" spans="1:5" x14ac:dyDescent="0.25">
      <c r="C196" s="11"/>
      <c r="D196" s="11"/>
      <c r="E196" s="12" t="str">
        <f>IF($A196="","",IFERROR(((D196-C196)/D196),0))</f>
        <v/>
      </c>
    </row>
    <row r="197" spans="1:5" x14ac:dyDescent="0.25">
      <c r="C197" s="11"/>
      <c r="D197" s="11"/>
      <c r="E197" s="12" t="str">
        <f>IF($A197="","",IFERROR(((D197-C197)/D197),0))</f>
        <v/>
      </c>
    </row>
    <row r="198" spans="1:5" x14ac:dyDescent="0.25">
      <c r="C198" s="11"/>
      <c r="D198" s="11"/>
      <c r="E198" s="12" t="str">
        <f>IF($A198="","",IFERROR(((D198-C198)/D198),0))</f>
        <v/>
      </c>
    </row>
    <row r="199" spans="1:5" x14ac:dyDescent="0.25">
      <c r="C199" s="11"/>
      <c r="D199" s="11"/>
      <c r="E199" s="12" t="str">
        <f>IF($A199="","",IFERROR(((D199-C199)/D199),0))</f>
        <v/>
      </c>
    </row>
    <row r="200" spans="1:5" x14ac:dyDescent="0.25">
      <c r="C200" s="11"/>
      <c r="D200" s="11"/>
      <c r="E200" s="12" t="str">
        <f>IF($A200="","",IFERROR(((D200-C200)/D200),0))</f>
        <v/>
      </c>
    </row>
    <row r="201" spans="1:5" x14ac:dyDescent="0.25">
      <c r="C201" s="11"/>
      <c r="D201" s="11"/>
      <c r="E201" s="12" t="str">
        <f>IF($A201="","",IFERROR(((D201-C201)/D201),0))</f>
        <v/>
      </c>
    </row>
  </sheetData>
  <autoFilter ref="A1:E1"/>
  <conditionalFormatting sqref="E2:E201">
    <cfRule type="expression" dxfId="0" priority="1">
      <formula>AND(E2&lt;&gt;"",E2&lt;0.4)</formula>
    </cfRule>
  </conditionalFormatting>
  <dataValidations count="4">
    <dataValidation type="list" allowBlank="1" showErrorMessage="1" errorTitle="Pick from the list" error="Choose one of: Communal, Private, Witnessed private" sqref="A2:A201">
      <formula1>"Communal,Private,Witnessed private"</formula1>
    </dataValidation>
    <dataValidation type="list" allowBlank="1" showErrorMessage="1" errorTitle="Pick from the list" error="Choose one of: Up to 20 lb, 21-50 lb, 51-90 lb, 91 lb and up" sqref="B2:B201">
      <formula1>"Up to 20 lb,21-50 lb,51-90 lb,91 lb and up"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25</v>
      </c>
      <c r="B1" s="13" t="s">
        <v>26</v>
      </c>
      <c r="C1" s="13" t="s">
        <v>27</v>
      </c>
    </row>
    <row r="2" spans="1:3" x14ac:dyDescent="0.25">
      <c r="A2" s="14" t="s">
        <v>28</v>
      </c>
      <c r="B2" s="15"/>
      <c r="C2" s="15"/>
    </row>
    <row r="3" spans="1:2" x14ac:dyDescent="0.25">
      <c r="A3" t="s">
        <v>29</v>
      </c>
      <c r="B3" s="5" t="s">
        <v>30</v>
      </c>
    </row>
    <row r="4" spans="1:3" x14ac:dyDescent="0.25">
      <c r="A4" t="s">
        <v>31</v>
      </c>
      <c r="B4" s="16">
        <v>315</v>
      </c>
      <c r="C4" s="17" t="s">
        <v>32</v>
      </c>
    </row>
    <row r="5" spans="1:2" x14ac:dyDescent="0.25">
      <c r="A5" t="s">
        <v>33</v>
      </c>
      <c r="B5" s="16">
        <v>85</v>
      </c>
    </row>
    <row r="6" spans="1:2" x14ac:dyDescent="0.25">
      <c r="A6" t="s">
        <v>34</v>
      </c>
      <c r="B6" s="16">
        <v>35</v>
      </c>
    </row>
    <row r="7" spans="1:2" x14ac:dyDescent="0.25">
      <c r="A7" t="s">
        <v>35</v>
      </c>
      <c r="B7" s="16">
        <v>60</v>
      </c>
    </row>
    <row r="8" spans="1:3" x14ac:dyDescent="0.25">
      <c r="A8" s="14" t="s">
        <v>36</v>
      </c>
      <c r="B8" s="15"/>
      <c r="C8" s="15"/>
    </row>
    <row r="9" spans="1:2" x14ac:dyDescent="0.25">
      <c r="A9" t="s">
        <v>37</v>
      </c>
      <c r="B9" s="18">
        <f>((('Family order'!$B$4+'Family order'!$B$5)+'Family order'!$B$6)+'Family order'!$B$7)</f>
        <v>495</v>
      </c>
    </row>
  </sheetData>
  <dataValidations count="1">
    <dataValidation type="decimal" operator="greaterThanOrEqual" allowBlank="1" showErrorMessage="1" errorTitle="Number expected" error="Enter a number." sqref="B4: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Price list</vt:lpstr>
      <vt:lpstr>Family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