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ermi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<sst xmlns="http://schemas.openxmlformats.org/spreadsheetml/2006/main" count="59" uniqueCount="56">
  <si>
    <t>Parking Permit Tracker</t>
  </si>
  <si>
    <t>A free permit tracker for parking management: track permits by holder and lot with expiry, paid, and renewal status in Google Sheets or Excel.</t>
  </si>
  <si>
    <t>Quick start</t>
  </si>
  <si>
    <t>Open the Permits tab and replace the sample rows with your own — one row per entry. Formulas fill in automatically for new rows.</t>
  </si>
  <si>
    <t>Expires turns red for lapsed permits: notify the holder and update the enforcement list.</t>
  </si>
  <si>
    <t>Balance turns amber until paid; reserved spaces usually require payment in advance.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</si>
  <si>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</si>
  <si>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</si>
  <si>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</si>
  <si>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</si>
  <si>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</si>
  <si>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</si>
  <si>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</si>
  <si>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</si>
  <si>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Permit #</t>
  </si>
  <si>
    <t>Holder</t>
  </si>
  <si>
    <t>Lot</t>
  </si>
  <si>
    <t>Vehicle plate</t>
  </si>
  <si>
    <t>Type</t>
  </si>
  <si>
    <t>Issued</t>
  </si>
  <si>
    <t>Expires</t>
  </si>
  <si>
    <t>Price</t>
  </si>
  <si>
    <t>Paid</t>
  </si>
  <si>
    <t>Balance</t>
  </si>
  <si>
    <t>P-1042</t>
  </si>
  <si>
    <t>Lumen Labs (J. Park)</t>
  </si>
  <si>
    <t>Lot A (garage)</t>
  </si>
  <si>
    <t>8XYZ214</t>
  </si>
  <si>
    <t>Monthly</t>
  </si>
  <si>
    <t>P-1043</t>
  </si>
  <si>
    <t>Harbor Law (K. Ray)</t>
  </si>
  <si>
    <t>Lot C (reserved)</t>
  </si>
  <si>
    <t>7ABC991</t>
  </si>
  <si>
    <t>Reserved space</t>
  </si>
  <si>
    <t>P-1048</t>
  </si>
  <si>
    <t>D. Owens</t>
  </si>
  <si>
    <t>Lot B (surface)</t>
  </si>
  <si>
    <t>6DEF332</t>
  </si>
  <si>
    <t>Quarterly</t>
  </si>
  <si>
    <t>P-1012</t>
  </si>
  <si>
    <t>M. Lee</t>
  </si>
  <si>
    <t>5GHI118</t>
  </si>
  <si>
    <t>P-1051</t>
  </si>
  <si>
    <t>Bright Dental (staff x4)</t>
  </si>
  <si>
    <t>Fleet list</t>
  </si>
  <si>
    <t>Annual</t>
  </si>
  <si>
    <t>Item</t>
  </si>
  <si>
    <t>Value</t>
  </si>
  <si>
    <t>Notes</t>
  </si>
  <si>
    <t>Overview</t>
  </si>
  <si>
    <t>Entries</t>
  </si>
  <si>
    <t>Overdue (expires)</t>
  </si>
  <si>
    <t>Totals</t>
  </si>
  <si>
    <t>Total price</t>
  </si>
  <si>
    <t>Total paid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</si>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</sst>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6" customWidth="1"/>
    <col min="6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1">
        <v>46288</v>
      </c>
      <c r="G2" s="11">
        <v>46318</v>
      </c>
      <c r="H2" s="12">
        <v>145</v>
      </c>
      <c r="I2" s="12">
        <v>145</v>
      </c>
      <c r="J2" s="13">
        <f>IF($A2="","",(H2-I2))</f>
        <v>0</v>
      </c>
    </row>
    <row r="3" spans="1:10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s="11">
        <v>46248</v>
      </c>
      <c r="G3" s="11">
        <v>46338</v>
      </c>
      <c r="H3" s="12">
        <v>520</v>
      </c>
      <c r="I3" s="12">
        <v>260</v>
      </c>
      <c r="J3" s="13">
        <f>IF($A3="","",(H3-I3))</f>
        <v>260</v>
      </c>
    </row>
    <row r="4" spans="1:10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s="11">
        <v>46228</v>
      </c>
      <c r="G4" s="11">
        <v>46318</v>
      </c>
      <c r="H4" s="12">
        <v>285</v>
      </c>
      <c r="I4" s="12">
        <v>285</v>
      </c>
      <c r="J4" s="13">
        <f>IF($A4="","",(H4-I4))</f>
        <v>0</v>
      </c>
    </row>
    <row r="5" spans="1:10" x14ac:dyDescent="0.25">
      <c r="A5" t="s">
        <v>39</v>
      </c>
      <c r="B5" t="s">
        <v>40</v>
      </c>
      <c r="C5" t="s">
        <v>36</v>
      </c>
      <c r="D5" t="s">
        <v>41</v>
      </c>
      <c r="E5" t="s">
        <v>28</v>
      </c>
      <c r="F5" s="11">
        <v>46268</v>
      </c>
      <c r="G5" s="11">
        <v>46298</v>
      </c>
      <c r="H5" s="12">
        <v>95</v>
      </c>
      <c r="I5" s="12">
        <v>95</v>
      </c>
      <c r="J5" s="13">
        <f>IF($A5="","",(H5-I5))</f>
        <v>0</v>
      </c>
    </row>
    <row r="6" spans="1:10" x14ac:dyDescent="0.25">
      <c r="A6" t="s">
        <v>42</v>
      </c>
      <c r="B6" t="s">
        <v>43</v>
      </c>
      <c r="C6" t="s">
        <v>26</v>
      </c>
      <c r="D6" t="s">
        <v>44</v>
      </c>
      <c r="E6" t="s">
        <v>45</v>
      </c>
      <c r="F6" s="11">
        <v>46208</v>
      </c>
      <c r="G6" s="11">
        <v>46573</v>
      </c>
      <c r="H6" s="12">
        <v>5800</v>
      </c>
      <c r="I6" s="12">
        <v>5800</v>
      </c>
      <c r="J6" s="13">
        <f>IF($A6="","",(H6-I6))</f>
        <v>0</v>
      </c>
    </row>
    <row r="7" spans="1:10" x14ac:dyDescent="0.25">
      <c r="F7" s="11"/>
      <c r="G7" s="11"/>
      <c r="H7" s="12"/>
      <c r="I7" s="12"/>
      <c r="J7" s="13" t="str">
        <f>IF($A7="","",(H7-I7))</f>
        <v/>
      </c>
    </row>
    <row r="8" spans="1:10" x14ac:dyDescent="0.25">
      <c r="F8" s="11"/>
      <c r="G8" s="11"/>
      <c r="H8" s="12"/>
      <c r="I8" s="12"/>
      <c r="J8" s="13" t="str">
        <f>IF($A8="","",(H8-I8))</f>
        <v/>
      </c>
    </row>
    <row r="9" spans="1:10" x14ac:dyDescent="0.25">
      <c r="F9" s="11"/>
      <c r="G9" s="11"/>
      <c r="H9" s="12"/>
      <c r="I9" s="12"/>
      <c r="J9" s="13" t="str">
        <f>IF($A9="","",(H9-I9))</f>
        <v/>
      </c>
    </row>
    <row r="10" spans="1:10" x14ac:dyDescent="0.25">
      <c r="F10" s="11"/>
      <c r="G10" s="11"/>
      <c r="H10" s="12"/>
      <c r="I10" s="12"/>
      <c r="J10" s="13" t="str">
        <f>IF($A10="","",(H10-I10))</f>
        <v/>
      </c>
    </row>
    <row r="11" spans="1:10" x14ac:dyDescent="0.25">
      <c r="F11" s="11"/>
      <c r="G11" s="11"/>
      <c r="H11" s="12"/>
      <c r="I11" s="12"/>
      <c r="J11" s="13" t="str">
        <f>IF($A11="","",(H11-I11))</f>
        <v/>
      </c>
    </row>
    <row r="12" spans="1:10" x14ac:dyDescent="0.25">
      <c r="F12" s="11"/>
      <c r="G12" s="11"/>
      <c r="H12" s="12"/>
      <c r="I12" s="12"/>
      <c r="J12" s="13" t="str">
        <f>IF($A12="","",(H12-I12))</f>
        <v/>
      </c>
    </row>
    <row r="13" spans="1:10" x14ac:dyDescent="0.25">
      <c r="F13" s="11"/>
      <c r="G13" s="11"/>
      <c r="H13" s="12"/>
      <c r="I13" s="12"/>
      <c r="J13" s="13" t="str">
        <f>IF($A13="","",(H13-I13))</f>
        <v/>
      </c>
    </row>
    <row r="14" spans="1:10" x14ac:dyDescent="0.25">
      <c r="F14" s="11"/>
      <c r="G14" s="11"/>
      <c r="H14" s="12"/>
      <c r="I14" s="12"/>
      <c r="J14" s="13" t="str">
        <f>IF($A14="","",(H14-I14))</f>
        <v/>
      </c>
    </row>
    <row r="15" spans="1:10" x14ac:dyDescent="0.25">
      <c r="F15" s="11"/>
      <c r="G15" s="11"/>
      <c r="H15" s="12"/>
      <c r="I15" s="12"/>
      <c r="J15" s="13" t="str">
        <f>IF($A15="","",(H15-I15))</f>
        <v/>
      </c>
    </row>
    <row r="16" spans="1:10" x14ac:dyDescent="0.25">
      <c r="F16" s="11"/>
      <c r="G16" s="11"/>
      <c r="H16" s="12"/>
      <c r="I16" s="12"/>
      <c r="J16" s="13" t="str">
        <f>IF($A16="","",(H16-I16))</f>
        <v/>
      </c>
    </row>
    <row r="17" spans="1:10" x14ac:dyDescent="0.25">
      <c r="F17" s="11"/>
      <c r="G17" s="11"/>
      <c r="H17" s="12"/>
      <c r="I17" s="12"/>
      <c r="J17" s="13" t="str">
        <f>IF($A17="","",(H17-I17))</f>
        <v/>
      </c>
    </row>
    <row r="18" spans="1:10" x14ac:dyDescent="0.25">
      <c r="F18" s="11"/>
      <c r="G18" s="11"/>
      <c r="H18" s="12"/>
      <c r="I18" s="12"/>
      <c r="J18" s="13" t="str">
        <f>IF($A18="","",(H18-I18))</f>
        <v/>
      </c>
    </row>
    <row r="19" spans="1:10" x14ac:dyDescent="0.25">
      <c r="F19" s="11"/>
      <c r="G19" s="11"/>
      <c r="H19" s="12"/>
      <c r="I19" s="12"/>
      <c r="J19" s="13" t="str">
        <f>IF($A19="","",(H19-I19))</f>
        <v/>
      </c>
    </row>
    <row r="20" spans="1:10" x14ac:dyDescent="0.25">
      <c r="F20" s="11"/>
      <c r="G20" s="11"/>
      <c r="H20" s="12"/>
      <c r="I20" s="12"/>
      <c r="J20" s="13" t="str">
        <f>IF($A20="","",(H20-I20))</f>
        <v/>
      </c>
    </row>
    <row r="21" spans="1:10" x14ac:dyDescent="0.25">
      <c r="F21" s="11"/>
      <c r="G21" s="11"/>
      <c r="H21" s="12"/>
      <c r="I21" s="12"/>
      <c r="J21" s="13" t="str">
        <f>IF($A21="","",(H21-I21))</f>
        <v/>
      </c>
    </row>
    <row r="22" spans="1:10" x14ac:dyDescent="0.25">
      <c r="F22" s="11"/>
      <c r="G22" s="11"/>
      <c r="H22" s="12"/>
      <c r="I22" s="12"/>
      <c r="J22" s="13" t="str">
        <f>IF($A22="","",(H22-I22))</f>
        <v/>
      </c>
    </row>
    <row r="23" spans="1:10" x14ac:dyDescent="0.25">
      <c r="F23" s="11"/>
      <c r="G23" s="11"/>
      <c r="H23" s="12"/>
      <c r="I23" s="12"/>
      <c r="J23" s="13" t="str">
        <f>IF($A23="","",(H23-I23))</f>
        <v/>
      </c>
    </row>
    <row r="24" spans="1:10" x14ac:dyDescent="0.25">
      <c r="F24" s="11"/>
      <c r="G24" s="11"/>
      <c r="H24" s="12"/>
      <c r="I24" s="12"/>
      <c r="J24" s="13" t="str">
        <f>IF($A24="","",(H24-I24))</f>
        <v/>
      </c>
    </row>
    <row r="25" spans="1:10" x14ac:dyDescent="0.25">
      <c r="F25" s="11"/>
      <c r="G25" s="11"/>
      <c r="H25" s="12"/>
      <c r="I25" s="12"/>
      <c r="J25" s="13" t="str">
        <f>IF($A25="","",(H25-I25))</f>
        <v/>
      </c>
    </row>
    <row r="26" spans="1:10" x14ac:dyDescent="0.25">
      <c r="F26" s="11"/>
      <c r="G26" s="11"/>
      <c r="H26" s="12"/>
      <c r="I26" s="12"/>
      <c r="J26" s="13" t="str">
        <f>IF($A26="","",(H26-I26))</f>
        <v/>
      </c>
    </row>
    <row r="27" spans="1:10" x14ac:dyDescent="0.25">
      <c r="F27" s="11"/>
      <c r="G27" s="11"/>
      <c r="H27" s="12"/>
      <c r="I27" s="12"/>
      <c r="J27" s="13" t="str">
        <f>IF($A27="","",(H27-I27))</f>
        <v/>
      </c>
    </row>
    <row r="28" spans="1:10" x14ac:dyDescent="0.25">
      <c r="F28" s="11"/>
      <c r="G28" s="11"/>
      <c r="H28" s="12"/>
      <c r="I28" s="12"/>
      <c r="J28" s="13" t="str">
        <f>IF($A28="","",(H28-I28))</f>
        <v/>
      </c>
    </row>
    <row r="29" spans="1:10" x14ac:dyDescent="0.25">
      <c r="F29" s="11"/>
      <c r="G29" s="11"/>
      <c r="H29" s="12"/>
      <c r="I29" s="12"/>
      <c r="J29" s="13" t="str">
        <f>IF($A29="","",(H29-I29))</f>
        <v/>
      </c>
    </row>
    <row r="30" spans="1:10" x14ac:dyDescent="0.25">
      <c r="F30" s="11"/>
      <c r="G30" s="11"/>
      <c r="H30" s="12"/>
      <c r="I30" s="12"/>
      <c r="J30" s="13" t="str">
        <f>IF($A30="","",(H30-I30))</f>
        <v/>
      </c>
    </row>
    <row r="31" spans="1:10" x14ac:dyDescent="0.25">
      <c r="F31" s="11"/>
      <c r="G31" s="11"/>
      <c r="H31" s="12"/>
      <c r="I31" s="12"/>
      <c r="J31" s="13" t="str">
        <f>IF($A31="","",(H31-I31))</f>
        <v/>
      </c>
    </row>
    <row r="32" spans="1:10" x14ac:dyDescent="0.25">
      <c r="F32" s="11"/>
      <c r="G32" s="11"/>
      <c r="H32" s="12"/>
      <c r="I32" s="12"/>
      <c r="J32" s="13" t="str">
        <f>IF($A32="","",(H32-I32))</f>
        <v/>
      </c>
    </row>
    <row r="33" spans="1:10" x14ac:dyDescent="0.25">
      <c r="F33" s="11"/>
      <c r="G33" s="11"/>
      <c r="H33" s="12"/>
      <c r="I33" s="12"/>
      <c r="J33" s="13" t="str">
        <f>IF($A33="","",(H33-I33))</f>
        <v/>
      </c>
    </row>
    <row r="34" spans="1:10" x14ac:dyDescent="0.25">
      <c r="F34" s="11"/>
      <c r="G34" s="11"/>
      <c r="H34" s="12"/>
      <c r="I34" s="12"/>
      <c r="J34" s="13" t="str">
        <f>IF($A34="","",(H34-I34))</f>
        <v/>
      </c>
    </row>
    <row r="35" spans="1:10" x14ac:dyDescent="0.25">
      <c r="F35" s="11"/>
      <c r="G35" s="11"/>
      <c r="H35" s="12"/>
      <c r="I35" s="12"/>
      <c r="J35" s="13" t="str">
        <f>IF($A35="","",(H35-I35))</f>
        <v/>
      </c>
    </row>
    <row r="36" spans="1:10" x14ac:dyDescent="0.25">
      <c r="F36" s="11"/>
      <c r="G36" s="11"/>
      <c r="H36" s="12"/>
      <c r="I36" s="12"/>
      <c r="J36" s="13" t="str">
        <f>IF($A36="","",(H36-I36))</f>
        <v/>
      </c>
    </row>
    <row r="37" spans="1:10" x14ac:dyDescent="0.25">
      <c r="F37" s="11"/>
      <c r="G37" s="11"/>
      <c r="H37" s="12"/>
      <c r="I37" s="12"/>
      <c r="J37" s="13" t="str">
        <f>IF($A37="","",(H37-I37))</f>
        <v/>
      </c>
    </row>
    <row r="38" spans="1:10" x14ac:dyDescent="0.25">
      <c r="F38" s="11"/>
      <c r="G38" s="11"/>
      <c r="H38" s="12"/>
      <c r="I38" s="12"/>
      <c r="J38" s="13" t="str">
        <f>IF($A38="","",(H38-I38))</f>
        <v/>
      </c>
    </row>
    <row r="39" spans="1:10" x14ac:dyDescent="0.25">
      <c r="F39" s="11"/>
      <c r="G39" s="11"/>
      <c r="H39" s="12"/>
      <c r="I39" s="12"/>
      <c r="J39" s="13" t="str">
        <f>IF($A39="","",(H39-I39))</f>
        <v/>
      </c>
    </row>
    <row r="40" spans="1:10" x14ac:dyDescent="0.25">
      <c r="F40" s="11"/>
      <c r="G40" s="11"/>
      <c r="H40" s="12"/>
      <c r="I40" s="12"/>
      <c r="J40" s="13" t="str">
        <f>IF($A40="","",(H40-I40))</f>
        <v/>
      </c>
    </row>
    <row r="41" spans="1:10" x14ac:dyDescent="0.25">
      <c r="F41" s="11"/>
      <c r="G41" s="11"/>
      <c r="H41" s="12"/>
      <c r="I41" s="12"/>
      <c r="J41" s="13" t="str">
        <f>IF($A41="","",(H41-I41))</f>
        <v/>
      </c>
    </row>
    <row r="42" spans="1:10" x14ac:dyDescent="0.25">
      <c r="F42" s="11"/>
      <c r="G42" s="11"/>
      <c r="H42" s="12"/>
      <c r="I42" s="12"/>
      <c r="J42" s="13" t="str">
        <f>IF($A42="","",(H42-I42))</f>
        <v/>
      </c>
    </row>
    <row r="43" spans="1:10" x14ac:dyDescent="0.25">
      <c r="F43" s="11"/>
      <c r="G43" s="11"/>
      <c r="H43" s="12"/>
      <c r="I43" s="12"/>
      <c r="J43" s="13" t="str">
        <f>IF($A43="","",(H43-I43))</f>
        <v/>
      </c>
    </row>
    <row r="44" spans="1:10" x14ac:dyDescent="0.25">
      <c r="F44" s="11"/>
      <c r="G44" s="11"/>
      <c r="H44" s="12"/>
      <c r="I44" s="12"/>
      <c r="J44" s="13" t="str">
        <f>IF($A44="","",(H44-I44))</f>
        <v/>
      </c>
    </row>
    <row r="45" spans="1:10" x14ac:dyDescent="0.25">
      <c r="F45" s="11"/>
      <c r="G45" s="11"/>
      <c r="H45" s="12"/>
      <c r="I45" s="12"/>
      <c r="J45" s="13" t="str">
        <f>IF($A45="","",(H45-I45))</f>
        <v/>
      </c>
    </row>
    <row r="46" spans="1:10" x14ac:dyDescent="0.25">
      <c r="F46" s="11"/>
      <c r="G46" s="11"/>
      <c r="H46" s="12"/>
      <c r="I46" s="12"/>
      <c r="J46" s="13" t="str">
        <f>IF($A46="","",(H46-I46))</f>
        <v/>
      </c>
    </row>
    <row r="47" spans="1:10" x14ac:dyDescent="0.25">
      <c r="F47" s="11"/>
      <c r="G47" s="11"/>
      <c r="H47" s="12"/>
      <c r="I47" s="12"/>
      <c r="J47" s="13" t="str">
        <f>IF($A47="","",(H47-I47))</f>
        <v/>
      </c>
    </row>
    <row r="48" spans="1:10" x14ac:dyDescent="0.25">
      <c r="F48" s="11"/>
      <c r="G48" s="11"/>
      <c r="H48" s="12"/>
      <c r="I48" s="12"/>
      <c r="J48" s="13" t="str">
        <f>IF($A48="","",(H48-I48))</f>
        <v/>
      </c>
    </row>
    <row r="49" spans="1:10" x14ac:dyDescent="0.25">
      <c r="F49" s="11"/>
      <c r="G49" s="11"/>
      <c r="H49" s="12"/>
      <c r="I49" s="12"/>
      <c r="J49" s="13" t="str">
        <f>IF($A49="","",(H49-I49))</f>
        <v/>
      </c>
    </row>
    <row r="50" spans="1:10" x14ac:dyDescent="0.25">
      <c r="F50" s="11"/>
      <c r="G50" s="11"/>
      <c r="H50" s="12"/>
      <c r="I50" s="12"/>
      <c r="J50" s="13" t="str">
        <f>IF($A50="","",(H50-I50))</f>
        <v/>
      </c>
    </row>
    <row r="51" spans="1:10" x14ac:dyDescent="0.25">
      <c r="F51" s="11"/>
      <c r="G51" s="11"/>
      <c r="H51" s="12"/>
      <c r="I51" s="12"/>
      <c r="J51" s="13" t="str">
        <f>IF($A51="","",(H51-I51))</f>
        <v/>
      </c>
    </row>
    <row r="52" spans="1:10" x14ac:dyDescent="0.25">
      <c r="F52" s="11"/>
      <c r="G52" s="11"/>
      <c r="H52" s="12"/>
      <c r="I52" s="12"/>
      <c r="J52" s="13" t="str">
        <f>IF($A52="","",(H52-I52))</f>
        <v/>
      </c>
    </row>
    <row r="53" spans="1:10" x14ac:dyDescent="0.25">
      <c r="F53" s="11"/>
      <c r="G53" s="11"/>
      <c r="H53" s="12"/>
      <c r="I53" s="12"/>
      <c r="J53" s="13" t="str">
        <f>IF($A53="","",(H53-I53))</f>
        <v/>
      </c>
    </row>
    <row r="54" spans="1:10" x14ac:dyDescent="0.25">
      <c r="F54" s="11"/>
      <c r="G54" s="11"/>
      <c r="H54" s="12"/>
      <c r="I54" s="12"/>
      <c r="J54" s="13" t="str">
        <f>IF($A54="","",(H54-I54))</f>
        <v/>
      </c>
    </row>
    <row r="55" spans="1:10" x14ac:dyDescent="0.25">
      <c r="F55" s="11"/>
      <c r="G55" s="11"/>
      <c r="H55" s="12"/>
      <c r="I55" s="12"/>
      <c r="J55" s="13" t="str">
        <f>IF($A55="","",(H55-I55))</f>
        <v/>
      </c>
    </row>
    <row r="56" spans="1:10" x14ac:dyDescent="0.25">
      <c r="F56" s="11"/>
      <c r="G56" s="11"/>
      <c r="H56" s="12"/>
      <c r="I56" s="12"/>
      <c r="J56" s="13" t="str">
        <f>IF($A56="","",(H56-I56))</f>
        <v/>
      </c>
    </row>
    <row r="57" spans="1:10" x14ac:dyDescent="0.25">
      <c r="F57" s="11"/>
      <c r="G57" s="11"/>
      <c r="H57" s="12"/>
      <c r="I57" s="12"/>
      <c r="J57" s="13" t="str">
        <f>IF($A57="","",(H57-I57))</f>
        <v/>
      </c>
    </row>
    <row r="58" spans="1:10" x14ac:dyDescent="0.25">
      <c r="F58" s="11"/>
      <c r="G58" s="11"/>
      <c r="H58" s="12"/>
      <c r="I58" s="12"/>
      <c r="J58" s="13" t="str">
        <f>IF($A58="","",(H58-I58))</f>
        <v/>
      </c>
    </row>
    <row r="59" spans="1:10" x14ac:dyDescent="0.25">
      <c r="F59" s="11"/>
      <c r="G59" s="11"/>
      <c r="H59" s="12"/>
      <c r="I59" s="12"/>
      <c r="J59" s="13" t="str">
        <f>IF($A59="","",(H59-I59))</f>
        <v/>
      </c>
    </row>
    <row r="60" spans="1:10" x14ac:dyDescent="0.25">
      <c r="F60" s="11"/>
      <c r="G60" s="11"/>
      <c r="H60" s="12"/>
      <c r="I60" s="12"/>
      <c r="J60" s="13" t="str">
        <f>IF($A60="","",(H60-I60))</f>
        <v/>
      </c>
    </row>
    <row r="61" spans="1:10" x14ac:dyDescent="0.25">
      <c r="F61" s="11"/>
      <c r="G61" s="11"/>
      <c r="H61" s="12"/>
      <c r="I61" s="12"/>
      <c r="J61" s="13" t="str">
        <f>IF($A61="","",(H61-I61))</f>
        <v/>
      </c>
    </row>
    <row r="62" spans="1:10" x14ac:dyDescent="0.25">
      <c r="F62" s="11"/>
      <c r="G62" s="11"/>
      <c r="H62" s="12"/>
      <c r="I62" s="12"/>
      <c r="J62" s="13" t="str">
        <f>IF($A62="","",(H62-I62))</f>
        <v/>
      </c>
    </row>
    <row r="63" spans="1:10" x14ac:dyDescent="0.25">
      <c r="F63" s="11"/>
      <c r="G63" s="11"/>
      <c r="H63" s="12"/>
      <c r="I63" s="12"/>
      <c r="J63" s="13" t="str">
        <f>IF($A63="","",(H63-I63))</f>
        <v/>
      </c>
    </row>
    <row r="64" spans="1:10" x14ac:dyDescent="0.25">
      <c r="F64" s="11"/>
      <c r="G64" s="11"/>
      <c r="H64" s="12"/>
      <c r="I64" s="12"/>
      <c r="J64" s="13" t="str">
        <f>IF($A64="","",(H64-I64))</f>
        <v/>
      </c>
    </row>
    <row r="65" spans="1:10" x14ac:dyDescent="0.25">
      <c r="F65" s="11"/>
      <c r="G65" s="11"/>
      <c r="H65" s="12"/>
      <c r="I65" s="12"/>
      <c r="J65" s="13" t="str">
        <f>IF($A65="","",(H65-I65))</f>
        <v/>
      </c>
    </row>
    <row r="66" spans="1:10" x14ac:dyDescent="0.25">
      <c r="F66" s="11"/>
      <c r="G66" s="11"/>
      <c r="H66" s="12"/>
      <c r="I66" s="12"/>
      <c r="J66" s="13" t="str">
        <f>IF($A66="","",(H66-I66))</f>
        <v/>
      </c>
    </row>
    <row r="67" spans="1:10" x14ac:dyDescent="0.25">
      <c r="F67" s="11"/>
      <c r="G67" s="11"/>
      <c r="H67" s="12"/>
      <c r="I67" s="12"/>
      <c r="J67" s="13" t="str">
        <f>IF($A67="","",(H67-I67))</f>
        <v/>
      </c>
    </row>
    <row r="68" spans="1:10" x14ac:dyDescent="0.25">
      <c r="F68" s="11"/>
      <c r="G68" s="11"/>
      <c r="H68" s="12"/>
      <c r="I68" s="12"/>
      <c r="J68" s="13" t="str">
        <f>IF($A68="","",(H68-I68))</f>
        <v/>
      </c>
    </row>
    <row r="69" spans="1:10" x14ac:dyDescent="0.25">
      <c r="F69" s="11"/>
      <c r="G69" s="11"/>
      <c r="H69" s="12"/>
      <c r="I69" s="12"/>
      <c r="J69" s="13" t="str">
        <f>IF($A69="","",(H69-I69))</f>
        <v/>
      </c>
    </row>
    <row r="70" spans="1:10" x14ac:dyDescent="0.25">
      <c r="F70" s="11"/>
      <c r="G70" s="11"/>
      <c r="H70" s="12"/>
      <c r="I70" s="12"/>
      <c r="J70" s="13" t="str">
        <f>IF($A70="","",(H70-I70))</f>
        <v/>
      </c>
    </row>
    <row r="71" spans="1:10" x14ac:dyDescent="0.25">
      <c r="F71" s="11"/>
      <c r="G71" s="11"/>
      <c r="H71" s="12"/>
      <c r="I71" s="12"/>
      <c r="J71" s="13" t="str">
        <f>IF($A71="","",(H71-I71))</f>
        <v/>
      </c>
    </row>
    <row r="72" spans="1:10" x14ac:dyDescent="0.25">
      <c r="F72" s="11"/>
      <c r="G72" s="11"/>
      <c r="H72" s="12"/>
      <c r="I72" s="12"/>
      <c r="J72" s="13" t="str">
        <f>IF($A72="","",(H72-I72))</f>
        <v/>
      </c>
    </row>
    <row r="73" spans="1:10" x14ac:dyDescent="0.25">
      <c r="F73" s="11"/>
      <c r="G73" s="11"/>
      <c r="H73" s="12"/>
      <c r="I73" s="12"/>
      <c r="J73" s="13" t="str">
        <f>IF($A73="","",(H73-I73))</f>
        <v/>
      </c>
    </row>
    <row r="74" spans="1:10" x14ac:dyDescent="0.25">
      <c r="F74" s="11"/>
      <c r="G74" s="11"/>
      <c r="H74" s="12"/>
      <c r="I74" s="12"/>
      <c r="J74" s="13" t="str">
        <f>IF($A74="","",(H74-I74))</f>
        <v/>
      </c>
    </row>
    <row r="75" spans="1:10" x14ac:dyDescent="0.25">
      <c r="F75" s="11"/>
      <c r="G75" s="11"/>
      <c r="H75" s="12"/>
      <c r="I75" s="12"/>
      <c r="J75" s="13" t="str">
        <f>IF($A75="","",(H75-I75))</f>
        <v/>
      </c>
    </row>
    <row r="76" spans="1:10" x14ac:dyDescent="0.25">
      <c r="F76" s="11"/>
      <c r="G76" s="11"/>
      <c r="H76" s="12"/>
      <c r="I76" s="12"/>
      <c r="J76" s="13" t="str">
        <f>IF($A76="","",(H76-I76))</f>
        <v/>
      </c>
    </row>
    <row r="77" spans="1:10" x14ac:dyDescent="0.25">
      <c r="F77" s="11"/>
      <c r="G77" s="11"/>
      <c r="H77" s="12"/>
      <c r="I77" s="12"/>
      <c r="J77" s="13" t="str">
        <f>IF($A77="","",(H77-I77))</f>
        <v/>
      </c>
    </row>
    <row r="78" spans="1:10" x14ac:dyDescent="0.25">
      <c r="F78" s="11"/>
      <c r="G78" s="11"/>
      <c r="H78" s="12"/>
      <c r="I78" s="12"/>
      <c r="J78" s="13" t="str">
        <f>IF($A78="","",(H78-I78))</f>
        <v/>
      </c>
    </row>
    <row r="79" spans="1:10" x14ac:dyDescent="0.25">
      <c r="F79" s="11"/>
      <c r="G79" s="11"/>
      <c r="H79" s="12"/>
      <c r="I79" s="12"/>
      <c r="J79" s="13" t="str">
        <f>IF($A79="","",(H79-I79))</f>
        <v/>
      </c>
    </row>
    <row r="80" spans="1:10" x14ac:dyDescent="0.25">
      <c r="F80" s="11"/>
      <c r="G80" s="11"/>
      <c r="H80" s="12"/>
      <c r="I80" s="12"/>
      <c r="J80" s="13" t="str">
        <f>IF($A80="","",(H80-I80))</f>
        <v/>
      </c>
    </row>
    <row r="81" spans="1:10" x14ac:dyDescent="0.25">
      <c r="F81" s="11"/>
      <c r="G81" s="11"/>
      <c r="H81" s="12"/>
      <c r="I81" s="12"/>
      <c r="J81" s="13" t="str">
        <f>IF($A81="","",(H81-I81))</f>
        <v/>
      </c>
    </row>
    <row r="82" spans="1:10" x14ac:dyDescent="0.25">
      <c r="F82" s="11"/>
      <c r="G82" s="11"/>
      <c r="H82" s="12"/>
      <c r="I82" s="12"/>
      <c r="J82" s="13" t="str">
        <f>IF($A82="","",(H82-I82))</f>
        <v/>
      </c>
    </row>
    <row r="83" spans="1:10" x14ac:dyDescent="0.25">
      <c r="F83" s="11"/>
      <c r="G83" s="11"/>
      <c r="H83" s="12"/>
      <c r="I83" s="12"/>
      <c r="J83" s="13" t="str">
        <f>IF($A83="","",(H83-I83))</f>
        <v/>
      </c>
    </row>
    <row r="84" spans="1:10" x14ac:dyDescent="0.25">
      <c r="F84" s="11"/>
      <c r="G84" s="11"/>
      <c r="H84" s="12"/>
      <c r="I84" s="12"/>
      <c r="J84" s="13" t="str">
        <f>IF($A84="","",(H84-I84))</f>
        <v/>
      </c>
    </row>
    <row r="85" spans="1:10" x14ac:dyDescent="0.25">
      <c r="F85" s="11"/>
      <c r="G85" s="11"/>
      <c r="H85" s="12"/>
      <c r="I85" s="12"/>
      <c r="J85" s="13" t="str">
        <f>IF($A85="","",(H85-I85))</f>
        <v/>
      </c>
    </row>
    <row r="86" spans="1:10" x14ac:dyDescent="0.25">
      <c r="F86" s="11"/>
      <c r="G86" s="11"/>
      <c r="H86" s="12"/>
      <c r="I86" s="12"/>
      <c r="J86" s="13" t="str">
        <f>IF($A86="","",(H86-I86))</f>
        <v/>
      </c>
    </row>
    <row r="87" spans="1:10" x14ac:dyDescent="0.25">
      <c r="F87" s="11"/>
      <c r="G87" s="11"/>
      <c r="H87" s="12"/>
      <c r="I87" s="12"/>
      <c r="J87" s="13" t="str">
        <f>IF($A87="","",(H87-I87))</f>
        <v/>
      </c>
    </row>
    <row r="88" spans="1:10" x14ac:dyDescent="0.25">
      <c r="F88" s="11"/>
      <c r="G88" s="11"/>
      <c r="H88" s="12"/>
      <c r="I88" s="12"/>
      <c r="J88" s="13" t="str">
        <f>IF($A88="","",(H88-I88))</f>
        <v/>
      </c>
    </row>
    <row r="89" spans="1:10" x14ac:dyDescent="0.25">
      <c r="F89" s="11"/>
      <c r="G89" s="11"/>
      <c r="H89" s="12"/>
      <c r="I89" s="12"/>
      <c r="J89" s="13" t="str">
        <f>IF($A89="","",(H89-I89))</f>
        <v/>
      </c>
    </row>
    <row r="90" spans="1:10" x14ac:dyDescent="0.25">
      <c r="F90" s="11"/>
      <c r="G90" s="11"/>
      <c r="H90" s="12"/>
      <c r="I90" s="12"/>
      <c r="J90" s="13" t="str">
        <f>IF($A90="","",(H90-I90))</f>
        <v/>
      </c>
    </row>
    <row r="91" spans="1:10" x14ac:dyDescent="0.25">
      <c r="F91" s="11"/>
      <c r="G91" s="11"/>
      <c r="H91" s="12"/>
      <c r="I91" s="12"/>
      <c r="J91" s="13" t="str">
        <f>IF($A91="","",(H91-I91))</f>
        <v/>
      </c>
    </row>
    <row r="92" spans="1:10" x14ac:dyDescent="0.25">
      <c r="F92" s="11"/>
      <c r="G92" s="11"/>
      <c r="H92" s="12"/>
      <c r="I92" s="12"/>
      <c r="J92" s="13" t="str">
        <f>IF($A92="","",(H92-I92))</f>
        <v/>
      </c>
    </row>
    <row r="93" spans="1:10" x14ac:dyDescent="0.25">
      <c r="F93" s="11"/>
      <c r="G93" s="11"/>
      <c r="H93" s="12"/>
      <c r="I93" s="12"/>
      <c r="J93" s="13" t="str">
        <f>IF($A93="","",(H93-I93))</f>
        <v/>
      </c>
    </row>
    <row r="94" spans="1:10" x14ac:dyDescent="0.25">
      <c r="F94" s="11"/>
      <c r="G94" s="11"/>
      <c r="H94" s="12"/>
      <c r="I94" s="12"/>
      <c r="J94" s="13" t="str">
        <f>IF($A94="","",(H94-I94))</f>
        <v/>
      </c>
    </row>
    <row r="95" spans="1:10" x14ac:dyDescent="0.25">
      <c r="F95" s="11"/>
      <c r="G95" s="11"/>
      <c r="H95" s="12"/>
      <c r="I95" s="12"/>
      <c r="J95" s="13" t="str">
        <f>IF($A95="","",(H95-I95))</f>
        <v/>
      </c>
    </row>
    <row r="96" spans="1:10" x14ac:dyDescent="0.25">
      <c r="F96" s="11"/>
      <c r="G96" s="11"/>
      <c r="H96" s="12"/>
      <c r="I96" s="12"/>
      <c r="J96" s="13" t="str">
        <f>IF($A96="","",(H96-I96))</f>
        <v/>
      </c>
    </row>
    <row r="97" spans="1:10" x14ac:dyDescent="0.25">
      <c r="F97" s="11"/>
      <c r="G97" s="11"/>
      <c r="H97" s="12"/>
      <c r="I97" s="12"/>
      <c r="J97" s="13" t="str">
        <f>IF($A97="","",(H97-I97))</f>
        <v/>
      </c>
    </row>
    <row r="98" spans="1:10" x14ac:dyDescent="0.25">
      <c r="F98" s="11"/>
      <c r="G98" s="11"/>
      <c r="H98" s="12"/>
      <c r="I98" s="12"/>
      <c r="J98" s="13" t="str">
        <f>IF($A98="","",(H98-I98))</f>
        <v/>
      </c>
    </row>
    <row r="99" spans="1:10" x14ac:dyDescent="0.25">
      <c r="F99" s="11"/>
      <c r="G99" s="11"/>
      <c r="H99" s="12"/>
      <c r="I99" s="12"/>
      <c r="J99" s="13" t="str">
        <f>IF($A99="","",(H99-I99))</f>
        <v/>
      </c>
    </row>
    <row r="100" spans="1:10" x14ac:dyDescent="0.25">
      <c r="F100" s="11"/>
      <c r="G100" s="11"/>
      <c r="H100" s="12"/>
      <c r="I100" s="12"/>
      <c r="J100" s="13" t="str">
        <f>IF($A100="","",(H100-I100))</f>
        <v/>
      </c>
    </row>
    <row r="101" spans="1:10" x14ac:dyDescent="0.25">
      <c r="F101" s="11"/>
      <c r="G101" s="11"/>
      <c r="H101" s="12"/>
      <c r="I101" s="12"/>
      <c r="J101" s="13" t="str">
        <f>IF($A101="","",(H101-I101))</f>
        <v/>
      </c>
    </row>
    <row r="102" spans="1:10" x14ac:dyDescent="0.25">
      <c r="F102" s="11"/>
      <c r="G102" s="11"/>
      <c r="H102" s="12"/>
      <c r="I102" s="12"/>
      <c r="J102" s="13" t="str">
        <f>IF($A102="","",(H102-I102))</f>
        <v/>
      </c>
    </row>
    <row r="103" spans="1:10" x14ac:dyDescent="0.25">
      <c r="F103" s="11"/>
      <c r="G103" s="11"/>
      <c r="H103" s="12"/>
      <c r="I103" s="12"/>
      <c r="J103" s="13" t="str">
        <f>IF($A103="","",(H103-I103))</f>
        <v/>
      </c>
    </row>
    <row r="104" spans="1:10" x14ac:dyDescent="0.25">
      <c r="F104" s="11"/>
      <c r="G104" s="11"/>
      <c r="H104" s="12"/>
      <c r="I104" s="12"/>
      <c r="J104" s="13" t="str">
        <f>IF($A104="","",(H104-I104))</f>
        <v/>
      </c>
    </row>
    <row r="105" spans="1:10" x14ac:dyDescent="0.25">
      <c r="F105" s="11"/>
      <c r="G105" s="11"/>
      <c r="H105" s="12"/>
      <c r="I105" s="12"/>
      <c r="J105" s="13" t="str">
        <f>IF($A105="","",(H105-I105))</f>
        <v/>
      </c>
    </row>
    <row r="106" spans="1:10" x14ac:dyDescent="0.25">
      <c r="F106" s="11"/>
      <c r="G106" s="11"/>
      <c r="H106" s="12"/>
      <c r="I106" s="12"/>
      <c r="J106" s="13" t="str">
        <f>IF($A106="","",(H106-I106))</f>
        <v/>
      </c>
    </row>
    <row r="107" spans="1:10" x14ac:dyDescent="0.25">
      <c r="F107" s="11"/>
      <c r="G107" s="11"/>
      <c r="H107" s="12"/>
      <c r="I107" s="12"/>
      <c r="J107" s="13" t="str">
        <f>IF($A107="","",(H107-I107))</f>
        <v/>
      </c>
    </row>
    <row r="108" spans="1:10" x14ac:dyDescent="0.25">
      <c r="F108" s="11"/>
      <c r="G108" s="11"/>
      <c r="H108" s="12"/>
      <c r="I108" s="12"/>
      <c r="J108" s="13" t="str">
        <f>IF($A108="","",(H108-I108))</f>
        <v/>
      </c>
    </row>
    <row r="109" spans="1:10" x14ac:dyDescent="0.25">
      <c r="F109" s="11"/>
      <c r="G109" s="11"/>
      <c r="H109" s="12"/>
      <c r="I109" s="12"/>
      <c r="J109" s="13" t="str">
        <f>IF($A109="","",(H109-I109))</f>
        <v/>
      </c>
    </row>
    <row r="110" spans="1:10" x14ac:dyDescent="0.25">
      <c r="F110" s="11"/>
      <c r="G110" s="11"/>
      <c r="H110" s="12"/>
      <c r="I110" s="12"/>
      <c r="J110" s="13" t="str">
        <f>IF($A110="","",(H110-I110))</f>
        <v/>
      </c>
    </row>
    <row r="111" spans="1:10" x14ac:dyDescent="0.25">
      <c r="F111" s="11"/>
      <c r="G111" s="11"/>
      <c r="H111" s="12"/>
      <c r="I111" s="12"/>
      <c r="J111" s="13" t="str">
        <f>IF($A111="","",(H111-I111))</f>
        <v/>
      </c>
    </row>
    <row r="112" spans="1:10" x14ac:dyDescent="0.25">
      <c r="F112" s="11"/>
      <c r="G112" s="11"/>
      <c r="H112" s="12"/>
      <c r="I112" s="12"/>
      <c r="J112" s="13" t="str">
        <f>IF($A112="","",(H112-I112))</f>
        <v/>
      </c>
    </row>
    <row r="113" spans="1:10" x14ac:dyDescent="0.25">
      <c r="F113" s="11"/>
      <c r="G113" s="11"/>
      <c r="H113" s="12"/>
      <c r="I113" s="12"/>
      <c r="J113" s="13" t="str">
        <f>IF($A113="","",(H113-I113))</f>
        <v/>
      </c>
    </row>
    <row r="114" spans="1:10" x14ac:dyDescent="0.25">
      <c r="F114" s="11"/>
      <c r="G114" s="11"/>
      <c r="H114" s="12"/>
      <c r="I114" s="12"/>
      <c r="J114" s="13" t="str">
        <f>IF($A114="","",(H114-I114))</f>
        <v/>
      </c>
    </row>
    <row r="115" spans="1:10" x14ac:dyDescent="0.25">
      <c r="F115" s="11"/>
      <c r="G115" s="11"/>
      <c r="H115" s="12"/>
      <c r="I115" s="12"/>
      <c r="J115" s="13" t="str">
        <f>IF($A115="","",(H115-I115))</f>
        <v/>
      </c>
    </row>
    <row r="116" spans="1:10" x14ac:dyDescent="0.25">
      <c r="F116" s="11"/>
      <c r="G116" s="11"/>
      <c r="H116" s="12"/>
      <c r="I116" s="12"/>
      <c r="J116" s="13" t="str">
        <f>IF($A116="","",(H116-I116))</f>
        <v/>
      </c>
    </row>
    <row r="117" spans="1:10" x14ac:dyDescent="0.25">
      <c r="F117" s="11"/>
      <c r="G117" s="11"/>
      <c r="H117" s="12"/>
      <c r="I117" s="12"/>
      <c r="J117" s="13" t="str">
        <f>IF($A117="","",(H117-I117))</f>
        <v/>
      </c>
    </row>
    <row r="118" spans="1:10" x14ac:dyDescent="0.25">
      <c r="F118" s="11"/>
      <c r="G118" s="11"/>
      <c r="H118" s="12"/>
      <c r="I118" s="12"/>
      <c r="J118" s="13" t="str">
        <f>IF($A118="","",(H118-I118))</f>
        <v/>
      </c>
    </row>
    <row r="119" spans="1:10" x14ac:dyDescent="0.25">
      <c r="F119" s="11"/>
      <c r="G119" s="11"/>
      <c r="H119" s="12"/>
      <c r="I119" s="12"/>
      <c r="J119" s="13" t="str">
        <f>IF($A119="","",(H119-I119))</f>
        <v/>
      </c>
    </row>
    <row r="120" spans="1:10" x14ac:dyDescent="0.25">
      <c r="F120" s="11"/>
      <c r="G120" s="11"/>
      <c r="H120" s="12"/>
      <c r="I120" s="12"/>
      <c r="J120" s="13" t="str">
        <f>IF($A120="","",(H120-I120))</f>
        <v/>
      </c>
    </row>
    <row r="121" spans="1:10" x14ac:dyDescent="0.25">
      <c r="F121" s="11"/>
      <c r="G121" s="11"/>
      <c r="H121" s="12"/>
      <c r="I121" s="12"/>
      <c r="J121" s="13" t="str">
        <f>IF($A121="","",(H121-I121))</f>
        <v/>
      </c>
    </row>
    <row r="122" spans="1:10" x14ac:dyDescent="0.25">
      <c r="F122" s="11"/>
      <c r="G122" s="11"/>
      <c r="H122" s="12"/>
      <c r="I122" s="12"/>
      <c r="J122" s="13" t="str">
        <f>IF($A122="","",(H122-I122))</f>
        <v/>
      </c>
    </row>
    <row r="123" spans="1:10" x14ac:dyDescent="0.25">
      <c r="F123" s="11"/>
      <c r="G123" s="11"/>
      <c r="H123" s="12"/>
      <c r="I123" s="12"/>
      <c r="J123" s="13" t="str">
        <f>IF($A123="","",(H123-I123))</f>
        <v/>
      </c>
    </row>
    <row r="124" spans="1:10" x14ac:dyDescent="0.25">
      <c r="F124" s="11"/>
      <c r="G124" s="11"/>
      <c r="H124" s="12"/>
      <c r="I124" s="12"/>
      <c r="J124" s="13" t="str">
        <f>IF($A124="","",(H124-I124))</f>
        <v/>
      </c>
    </row>
    <row r="125" spans="1:10" x14ac:dyDescent="0.25">
      <c r="F125" s="11"/>
      <c r="G125" s="11"/>
      <c r="H125" s="12"/>
      <c r="I125" s="12"/>
      <c r="J125" s="13" t="str">
        <f>IF($A125="","",(H125-I125))</f>
        <v/>
      </c>
    </row>
    <row r="126" spans="1:10" x14ac:dyDescent="0.25">
      <c r="F126" s="11"/>
      <c r="G126" s="11"/>
      <c r="H126" s="12"/>
      <c r="I126" s="12"/>
      <c r="J126" s="13" t="str">
        <f>IF($A126="","",(H126-I126))</f>
        <v/>
      </c>
    </row>
    <row r="127" spans="1:10" x14ac:dyDescent="0.25">
      <c r="F127" s="11"/>
      <c r="G127" s="11"/>
      <c r="H127" s="12"/>
      <c r="I127" s="12"/>
      <c r="J127" s="13" t="str">
        <f>IF($A127="","",(H127-I127))</f>
        <v/>
      </c>
    </row>
    <row r="128" spans="1:10" x14ac:dyDescent="0.25">
      <c r="F128" s="11"/>
      <c r="G128" s="11"/>
      <c r="H128" s="12"/>
      <c r="I128" s="12"/>
      <c r="J128" s="13" t="str">
        <f>IF($A128="","",(H128-I128))</f>
        <v/>
      </c>
    </row>
    <row r="129" spans="1:10" x14ac:dyDescent="0.25">
      <c r="F129" s="11"/>
      <c r="G129" s="11"/>
      <c r="H129" s="12"/>
      <c r="I129" s="12"/>
      <c r="J129" s="13" t="str">
        <f>IF($A129="","",(H129-I129))</f>
        <v/>
      </c>
    </row>
    <row r="130" spans="1:10" x14ac:dyDescent="0.25">
      <c r="F130" s="11"/>
      <c r="G130" s="11"/>
      <c r="H130" s="12"/>
      <c r="I130" s="12"/>
      <c r="J130" s="13" t="str">
        <f>IF($A130="","",(H130-I130))</f>
        <v/>
      </c>
    </row>
    <row r="131" spans="1:10" x14ac:dyDescent="0.25">
      <c r="F131" s="11"/>
      <c r="G131" s="11"/>
      <c r="H131" s="12"/>
      <c r="I131" s="12"/>
      <c r="J131" s="13" t="str">
        <f>IF($A131="","",(H131-I131))</f>
        <v/>
      </c>
    </row>
    <row r="132" spans="1:10" x14ac:dyDescent="0.25">
      <c r="F132" s="11"/>
      <c r="G132" s="11"/>
      <c r="H132" s="12"/>
      <c r="I132" s="12"/>
      <c r="J132" s="13" t="str">
        <f>IF($A132="","",(H132-I132))</f>
        <v/>
      </c>
    </row>
    <row r="133" spans="1:10" x14ac:dyDescent="0.25">
      <c r="F133" s="11"/>
      <c r="G133" s="11"/>
      <c r="H133" s="12"/>
      <c r="I133" s="12"/>
      <c r="J133" s="13" t="str">
        <f>IF($A133="","",(H133-I133))</f>
        <v/>
      </c>
    </row>
    <row r="134" spans="1:10" x14ac:dyDescent="0.25">
      <c r="F134" s="11"/>
      <c r="G134" s="11"/>
      <c r="H134" s="12"/>
      <c r="I134" s="12"/>
      <c r="J134" s="13" t="str">
        <f>IF($A134="","",(H134-I134))</f>
        <v/>
      </c>
    </row>
    <row r="135" spans="1:10" x14ac:dyDescent="0.25">
      <c r="F135" s="11"/>
      <c r="G135" s="11"/>
      <c r="H135" s="12"/>
      <c r="I135" s="12"/>
      <c r="J135" s="13" t="str">
        <f>IF($A135="","",(H135-I135))</f>
        <v/>
      </c>
    </row>
    <row r="136" spans="1:10" x14ac:dyDescent="0.25">
      <c r="F136" s="11"/>
      <c r="G136" s="11"/>
      <c r="H136" s="12"/>
      <c r="I136" s="12"/>
      <c r="J136" s="13" t="str">
        <f>IF($A136="","",(H136-I136))</f>
        <v/>
      </c>
    </row>
    <row r="137" spans="1:10" x14ac:dyDescent="0.25">
      <c r="F137" s="11"/>
      <c r="G137" s="11"/>
      <c r="H137" s="12"/>
      <c r="I137" s="12"/>
      <c r="J137" s="13" t="str">
        <f>IF($A137="","",(H137-I137))</f>
        <v/>
      </c>
    </row>
    <row r="138" spans="1:10" x14ac:dyDescent="0.25">
      <c r="F138" s="11"/>
      <c r="G138" s="11"/>
      <c r="H138" s="12"/>
      <c r="I138" s="12"/>
      <c r="J138" s="13" t="str">
        <f>IF($A138="","",(H138-I138))</f>
        <v/>
      </c>
    </row>
    <row r="139" spans="1:10" x14ac:dyDescent="0.25">
      <c r="F139" s="11"/>
      <c r="G139" s="11"/>
      <c r="H139" s="12"/>
      <c r="I139" s="12"/>
      <c r="J139" s="13" t="str">
        <f>IF($A139="","",(H139-I139))</f>
        <v/>
      </c>
    </row>
    <row r="140" spans="1:10" x14ac:dyDescent="0.25">
      <c r="F140" s="11"/>
      <c r="G140" s="11"/>
      <c r="H140" s="12"/>
      <c r="I140" s="12"/>
      <c r="J140" s="13" t="str">
        <f>IF($A140="","",(H140-I140))</f>
        <v/>
      </c>
    </row>
    <row r="141" spans="1:10" x14ac:dyDescent="0.25">
      <c r="F141" s="11"/>
      <c r="G141" s="11"/>
      <c r="H141" s="12"/>
      <c r="I141" s="12"/>
      <c r="J141" s="13" t="str">
        <f>IF($A141="","",(H141-I141))</f>
        <v/>
      </c>
    </row>
    <row r="142" spans="1:10" x14ac:dyDescent="0.25">
      <c r="F142" s="11"/>
      <c r="G142" s="11"/>
      <c r="H142" s="12"/>
      <c r="I142" s="12"/>
      <c r="J142" s="13" t="str">
        <f>IF($A142="","",(H142-I142))</f>
        <v/>
      </c>
    </row>
    <row r="143" spans="1:10" x14ac:dyDescent="0.25">
      <c r="F143" s="11"/>
      <c r="G143" s="11"/>
      <c r="H143" s="12"/>
      <c r="I143" s="12"/>
      <c r="J143" s="13" t="str">
        <f>IF($A143="","",(H143-I143))</f>
        <v/>
      </c>
    </row>
    <row r="144" spans="1:10" x14ac:dyDescent="0.25">
      <c r="F144" s="11"/>
      <c r="G144" s="11"/>
      <c r="H144" s="12"/>
      <c r="I144" s="12"/>
      <c r="J144" s="13" t="str">
        <f>IF($A144="","",(H144-I144))</f>
        <v/>
      </c>
    </row>
    <row r="145" spans="1:10" x14ac:dyDescent="0.25">
      <c r="F145" s="11"/>
      <c r="G145" s="11"/>
      <c r="H145" s="12"/>
      <c r="I145" s="12"/>
      <c r="J145" s="13" t="str">
        <f>IF($A145="","",(H145-I145))</f>
        <v/>
      </c>
    </row>
    <row r="146" spans="1:10" x14ac:dyDescent="0.25">
      <c r="F146" s="11"/>
      <c r="G146" s="11"/>
      <c r="H146" s="12"/>
      <c r="I146" s="12"/>
      <c r="J146" s="13" t="str">
        <f>IF($A146="","",(H146-I146))</f>
        <v/>
      </c>
    </row>
    <row r="147" spans="1:10" x14ac:dyDescent="0.25">
      <c r="F147" s="11"/>
      <c r="G147" s="11"/>
      <c r="H147" s="12"/>
      <c r="I147" s="12"/>
      <c r="J147" s="13" t="str">
        <f>IF($A147="","",(H147-I147))</f>
        <v/>
      </c>
    </row>
    <row r="148" spans="1:10" x14ac:dyDescent="0.25">
      <c r="F148" s="11"/>
      <c r="G148" s="11"/>
      <c r="H148" s="12"/>
      <c r="I148" s="12"/>
      <c r="J148" s="13" t="str">
        <f>IF($A148="","",(H148-I148))</f>
        <v/>
      </c>
    </row>
    <row r="149" spans="1:10" x14ac:dyDescent="0.25">
      <c r="F149" s="11"/>
      <c r="G149" s="11"/>
      <c r="H149" s="12"/>
      <c r="I149" s="12"/>
      <c r="J149" s="13" t="str">
        <f>IF($A149="","",(H149-I149))</f>
        <v/>
      </c>
    </row>
    <row r="150" spans="1:10" x14ac:dyDescent="0.25">
      <c r="F150" s="11"/>
      <c r="G150" s="11"/>
      <c r="H150" s="12"/>
      <c r="I150" s="12"/>
      <c r="J150" s="13" t="str">
        <f>IF($A150="","",(H150-I150))</f>
        <v/>
      </c>
    </row>
    <row r="151" spans="1:10" x14ac:dyDescent="0.25">
      <c r="F151" s="11"/>
      <c r="G151" s="11"/>
      <c r="H151" s="12"/>
      <c r="I151" s="12"/>
      <c r="J151" s="13" t="str">
        <f>IF($A151="","",(H151-I151))</f>
        <v/>
      </c>
    </row>
    <row r="152" spans="1:10" x14ac:dyDescent="0.25">
      <c r="F152" s="11"/>
      <c r="G152" s="11"/>
      <c r="H152" s="12"/>
      <c r="I152" s="12"/>
      <c r="J152" s="13" t="str">
        <f>IF($A152="","",(H152-I152))</f>
        <v/>
      </c>
    </row>
    <row r="153" spans="1:10" x14ac:dyDescent="0.25">
      <c r="F153" s="11"/>
      <c r="G153" s="11"/>
      <c r="H153" s="12"/>
      <c r="I153" s="12"/>
      <c r="J153" s="13" t="str">
        <f>IF($A153="","",(H153-I153))</f>
        <v/>
      </c>
    </row>
    <row r="154" spans="1:10" x14ac:dyDescent="0.25">
      <c r="F154" s="11"/>
      <c r="G154" s="11"/>
      <c r="H154" s="12"/>
      <c r="I154" s="12"/>
      <c r="J154" s="13" t="str">
        <f>IF($A154="","",(H154-I154))</f>
        <v/>
      </c>
    </row>
    <row r="155" spans="1:10" x14ac:dyDescent="0.25">
      <c r="F155" s="11"/>
      <c r="G155" s="11"/>
      <c r="H155" s="12"/>
      <c r="I155" s="12"/>
      <c r="J155" s="13" t="str">
        <f>IF($A155="","",(H155-I155))</f>
        <v/>
      </c>
    </row>
    <row r="156" spans="1:10" x14ac:dyDescent="0.25">
      <c r="F156" s="11"/>
      <c r="G156" s="11"/>
      <c r="H156" s="12"/>
      <c r="I156" s="12"/>
      <c r="J156" s="13" t="str">
        <f>IF($A156="","",(H156-I156))</f>
        <v/>
      </c>
    </row>
    <row r="157" spans="1:10" x14ac:dyDescent="0.25">
      <c r="F157" s="11"/>
      <c r="G157" s="11"/>
      <c r="H157" s="12"/>
      <c r="I157" s="12"/>
      <c r="J157" s="13" t="str">
        <f>IF($A157="","",(H157-I157))</f>
        <v/>
      </c>
    </row>
    <row r="158" spans="1:10" x14ac:dyDescent="0.25">
      <c r="F158" s="11"/>
      <c r="G158" s="11"/>
      <c r="H158" s="12"/>
      <c r="I158" s="12"/>
      <c r="J158" s="13" t="str">
        <f>IF($A158="","",(H158-I158))</f>
        <v/>
      </c>
    </row>
    <row r="159" spans="1:10" x14ac:dyDescent="0.25">
      <c r="F159" s="11"/>
      <c r="G159" s="11"/>
      <c r="H159" s="12"/>
      <c r="I159" s="12"/>
      <c r="J159" s="13" t="str">
        <f>IF($A159="","",(H159-I159))</f>
        <v/>
      </c>
    </row>
    <row r="160" spans="1:10" x14ac:dyDescent="0.25">
      <c r="F160" s="11"/>
      <c r="G160" s="11"/>
      <c r="H160" s="12"/>
      <c r="I160" s="12"/>
      <c r="J160" s="13" t="str">
        <f>IF($A160="","",(H160-I160))</f>
        <v/>
      </c>
    </row>
    <row r="161" spans="1:10" x14ac:dyDescent="0.25">
      <c r="F161" s="11"/>
      <c r="G161" s="11"/>
      <c r="H161" s="12"/>
      <c r="I161" s="12"/>
      <c r="J161" s="13" t="str">
        <f>IF($A161="","",(H161-I161))</f>
        <v/>
      </c>
    </row>
    <row r="162" spans="1:10" x14ac:dyDescent="0.25">
      <c r="F162" s="11"/>
      <c r="G162" s="11"/>
      <c r="H162" s="12"/>
      <c r="I162" s="12"/>
      <c r="J162" s="13" t="str">
        <f>IF($A162="","",(H162-I162))</f>
        <v/>
      </c>
    </row>
    <row r="163" spans="1:10" x14ac:dyDescent="0.25">
      <c r="F163" s="11"/>
      <c r="G163" s="11"/>
      <c r="H163" s="12"/>
      <c r="I163" s="12"/>
      <c r="J163" s="13" t="str">
        <f>IF($A163="","",(H163-I163))</f>
        <v/>
      </c>
    </row>
    <row r="164" spans="1:10" x14ac:dyDescent="0.25">
      <c r="F164" s="11"/>
      <c r="G164" s="11"/>
      <c r="H164" s="12"/>
      <c r="I164" s="12"/>
      <c r="J164" s="13" t="str">
        <f>IF($A164="","",(H164-I164))</f>
        <v/>
      </c>
    </row>
    <row r="165" spans="1:10" x14ac:dyDescent="0.25">
      <c r="F165" s="11"/>
      <c r="G165" s="11"/>
      <c r="H165" s="12"/>
      <c r="I165" s="12"/>
      <c r="J165" s="13" t="str">
        <f>IF($A165="","",(H165-I165))</f>
        <v/>
      </c>
    </row>
    <row r="166" spans="1:10" x14ac:dyDescent="0.25">
      <c r="F166" s="11"/>
      <c r="G166" s="11"/>
      <c r="H166" s="12"/>
      <c r="I166" s="12"/>
      <c r="J166" s="13" t="str">
        <f>IF($A166="","",(H166-I166))</f>
        <v/>
      </c>
    </row>
    <row r="167" spans="1:10" x14ac:dyDescent="0.25">
      <c r="F167" s="11"/>
      <c r="G167" s="11"/>
      <c r="H167" s="12"/>
      <c r="I167" s="12"/>
      <c r="J167" s="13" t="str">
        <f>IF($A167="","",(H167-I167))</f>
        <v/>
      </c>
    </row>
    <row r="168" spans="1:10" x14ac:dyDescent="0.25">
      <c r="F168" s="11"/>
      <c r="G168" s="11"/>
      <c r="H168" s="12"/>
      <c r="I168" s="12"/>
      <c r="J168" s="13" t="str">
        <f>IF($A168="","",(H168-I168))</f>
        <v/>
      </c>
    </row>
    <row r="169" spans="1:10" x14ac:dyDescent="0.25">
      <c r="F169" s="11"/>
      <c r="G169" s="11"/>
      <c r="H169" s="12"/>
      <c r="I169" s="12"/>
      <c r="J169" s="13" t="str">
        <f>IF($A169="","",(H169-I169))</f>
        <v/>
      </c>
    </row>
    <row r="170" spans="1:10" x14ac:dyDescent="0.25">
      <c r="F170" s="11"/>
      <c r="G170" s="11"/>
      <c r="H170" s="12"/>
      <c r="I170" s="12"/>
      <c r="J170" s="13" t="str">
        <f>IF($A170="","",(H170-I170))</f>
        <v/>
      </c>
    </row>
    <row r="171" spans="1:10" x14ac:dyDescent="0.25">
      <c r="F171" s="11"/>
      <c r="G171" s="11"/>
      <c r="H171" s="12"/>
      <c r="I171" s="12"/>
      <c r="J171" s="13" t="str">
        <f>IF($A171="","",(H171-I171))</f>
        <v/>
      </c>
    </row>
    <row r="172" spans="1:10" x14ac:dyDescent="0.25">
      <c r="F172" s="11"/>
      <c r="G172" s="11"/>
      <c r="H172" s="12"/>
      <c r="I172" s="12"/>
      <c r="J172" s="13" t="str">
        <f>IF($A172="","",(H172-I172))</f>
        <v/>
      </c>
    </row>
    <row r="173" spans="1:10" x14ac:dyDescent="0.25">
      <c r="F173" s="11"/>
      <c r="G173" s="11"/>
      <c r="H173" s="12"/>
      <c r="I173" s="12"/>
      <c r="J173" s="13" t="str">
        <f>IF($A173="","",(H173-I173))</f>
        <v/>
      </c>
    </row>
    <row r="174" spans="1:10" x14ac:dyDescent="0.25">
      <c r="F174" s="11"/>
      <c r="G174" s="11"/>
      <c r="H174" s="12"/>
      <c r="I174" s="12"/>
      <c r="J174" s="13" t="str">
        <f>IF($A174="","",(H174-I174))</f>
        <v/>
      </c>
    </row>
    <row r="175" spans="1:10" x14ac:dyDescent="0.25">
      <c r="F175" s="11"/>
      <c r="G175" s="11"/>
      <c r="H175" s="12"/>
      <c r="I175" s="12"/>
      <c r="J175" s="13" t="str">
        <f>IF($A175="","",(H175-I175))</f>
        <v/>
      </c>
    </row>
    <row r="176" spans="1:10" x14ac:dyDescent="0.25">
      <c r="F176" s="11"/>
      <c r="G176" s="11"/>
      <c r="H176" s="12"/>
      <c r="I176" s="12"/>
      <c r="J176" s="13" t="str">
        <f>IF($A176="","",(H176-I176))</f>
        <v/>
      </c>
    </row>
    <row r="177" spans="1:10" x14ac:dyDescent="0.25">
      <c r="F177" s="11"/>
      <c r="G177" s="11"/>
      <c r="H177" s="12"/>
      <c r="I177" s="12"/>
      <c r="J177" s="13" t="str">
        <f>IF($A177="","",(H177-I177))</f>
        <v/>
      </c>
    </row>
    <row r="178" spans="1:10" x14ac:dyDescent="0.25">
      <c r="F178" s="11"/>
      <c r="G178" s="11"/>
      <c r="H178" s="12"/>
      <c r="I178" s="12"/>
      <c r="J178" s="13" t="str">
        <f>IF($A178="","",(H178-I178))</f>
        <v/>
      </c>
    </row>
    <row r="179" spans="1:10" x14ac:dyDescent="0.25">
      <c r="F179" s="11"/>
      <c r="G179" s="11"/>
      <c r="H179" s="12"/>
      <c r="I179" s="12"/>
      <c r="J179" s="13" t="str">
        <f>IF($A179="","",(H179-I179))</f>
        <v/>
      </c>
    </row>
    <row r="180" spans="1:10" x14ac:dyDescent="0.25">
      <c r="F180" s="11"/>
      <c r="G180" s="11"/>
      <c r="H180" s="12"/>
      <c r="I180" s="12"/>
      <c r="J180" s="13" t="str">
        <f>IF($A180="","",(H180-I180))</f>
        <v/>
      </c>
    </row>
    <row r="181" spans="1:10" x14ac:dyDescent="0.25">
      <c r="F181" s="11"/>
      <c r="G181" s="11"/>
      <c r="H181" s="12"/>
      <c r="I181" s="12"/>
      <c r="J181" s="13" t="str">
        <f>IF($A181="","",(H181-I181))</f>
        <v/>
      </c>
    </row>
    <row r="182" spans="1:10" x14ac:dyDescent="0.25">
      <c r="F182" s="11"/>
      <c r="G182" s="11"/>
      <c r="H182" s="12"/>
      <c r="I182" s="12"/>
      <c r="J182" s="13" t="str">
        <f>IF($A182="","",(H182-I182))</f>
        <v/>
      </c>
    </row>
    <row r="183" spans="1:10" x14ac:dyDescent="0.25">
      <c r="F183" s="11"/>
      <c r="G183" s="11"/>
      <c r="H183" s="12"/>
      <c r="I183" s="12"/>
      <c r="J183" s="13" t="str">
        <f>IF($A183="","",(H183-I183))</f>
        <v/>
      </c>
    </row>
    <row r="184" spans="1:10" x14ac:dyDescent="0.25">
      <c r="F184" s="11"/>
      <c r="G184" s="11"/>
      <c r="H184" s="12"/>
      <c r="I184" s="12"/>
      <c r="J184" s="13" t="str">
        <f>IF($A184="","",(H184-I184))</f>
        <v/>
      </c>
    </row>
    <row r="185" spans="1:10" x14ac:dyDescent="0.25">
      <c r="F185" s="11"/>
      <c r="G185" s="11"/>
      <c r="H185" s="12"/>
      <c r="I185" s="12"/>
      <c r="J185" s="13" t="str">
        <f>IF($A185="","",(H185-I185))</f>
        <v/>
      </c>
    </row>
    <row r="186" spans="1:10" x14ac:dyDescent="0.25">
      <c r="F186" s="11"/>
      <c r="G186" s="11"/>
      <c r="H186" s="12"/>
      <c r="I186" s="12"/>
      <c r="J186" s="13" t="str">
        <f>IF($A186="","",(H186-I186))</f>
        <v/>
      </c>
    </row>
    <row r="187" spans="1:10" x14ac:dyDescent="0.25">
      <c r="F187" s="11"/>
      <c r="G187" s="11"/>
      <c r="H187" s="12"/>
      <c r="I187" s="12"/>
      <c r="J187" s="13" t="str">
        <f>IF($A187="","",(H187-I187))</f>
        <v/>
      </c>
    </row>
    <row r="188" spans="1:10" x14ac:dyDescent="0.25">
      <c r="F188" s="11"/>
      <c r="G188" s="11"/>
      <c r="H188" s="12"/>
      <c r="I188" s="12"/>
      <c r="J188" s="13" t="str">
        <f>IF($A188="","",(H188-I188))</f>
        <v/>
      </c>
    </row>
    <row r="189" spans="1:10" x14ac:dyDescent="0.25">
      <c r="F189" s="11"/>
      <c r="G189" s="11"/>
      <c r="H189" s="12"/>
      <c r="I189" s="12"/>
      <c r="J189" s="13" t="str">
        <f>IF($A189="","",(H189-I189))</f>
        <v/>
      </c>
    </row>
    <row r="190" spans="1:10" x14ac:dyDescent="0.25">
      <c r="F190" s="11"/>
      <c r="G190" s="11"/>
      <c r="H190" s="12"/>
      <c r="I190" s="12"/>
      <c r="J190" s="13" t="str">
        <f>IF($A190="","",(H190-I190))</f>
        <v/>
      </c>
    </row>
    <row r="191" spans="1:10" x14ac:dyDescent="0.25">
      <c r="F191" s="11"/>
      <c r="G191" s="11"/>
      <c r="H191" s="12"/>
      <c r="I191" s="12"/>
      <c r="J191" s="13" t="str">
        <f>IF($A191="","",(H191-I191))</f>
        <v/>
      </c>
    </row>
    <row r="192" spans="1:10" x14ac:dyDescent="0.25">
      <c r="F192" s="11"/>
      <c r="G192" s="11"/>
      <c r="H192" s="12"/>
      <c r="I192" s="12"/>
      <c r="J192" s="13" t="str">
        <f>IF($A192="","",(H192-I192))</f>
        <v/>
      </c>
    </row>
    <row r="193" spans="1:10" x14ac:dyDescent="0.25">
      <c r="F193" s="11"/>
      <c r="G193" s="11"/>
      <c r="H193" s="12"/>
      <c r="I193" s="12"/>
      <c r="J193" s="13" t="str">
        <f>IF($A193="","",(H193-I193))</f>
        <v/>
      </c>
    </row>
    <row r="194" spans="1:10" x14ac:dyDescent="0.25">
      <c r="F194" s="11"/>
      <c r="G194" s="11"/>
      <c r="H194" s="12"/>
      <c r="I194" s="12"/>
      <c r="J194" s="13" t="str">
        <f>IF($A194="","",(H194-I194))</f>
        <v/>
      </c>
    </row>
    <row r="195" spans="1:10" x14ac:dyDescent="0.25">
      <c r="F195" s="11"/>
      <c r="G195" s="11"/>
      <c r="H195" s="12"/>
      <c r="I195" s="12"/>
      <c r="J195" s="13" t="str">
        <f>IF($A195="","",(H195-I195))</f>
        <v/>
      </c>
    </row>
    <row r="196" spans="1:10" x14ac:dyDescent="0.25">
      <c r="F196" s="11"/>
      <c r="G196" s="11"/>
      <c r="H196" s="12"/>
      <c r="I196" s="12"/>
      <c r="J196" s="13" t="str">
        <f>IF($A196="","",(H196-I196))</f>
        <v/>
      </c>
    </row>
    <row r="197" spans="1:10" x14ac:dyDescent="0.25">
      <c r="F197" s="11"/>
      <c r="G197" s="11"/>
      <c r="H197" s="12"/>
      <c r="I197" s="12"/>
      <c r="J197" s="13" t="str">
        <f>IF($A197="","",(H197-I197))</f>
        <v/>
      </c>
    </row>
    <row r="198" spans="1:10" x14ac:dyDescent="0.25">
      <c r="F198" s="11"/>
      <c r="G198" s="11"/>
      <c r="H198" s="12"/>
      <c r="I198" s="12"/>
      <c r="J198" s="13" t="str">
        <f>IF($A198="","",(H198-I198))</f>
        <v/>
      </c>
    </row>
    <row r="199" spans="1:10" x14ac:dyDescent="0.25">
      <c r="F199" s="11"/>
      <c r="G199" s="11"/>
      <c r="H199" s="12"/>
      <c r="I199" s="12"/>
      <c r="J199" s="13" t="str">
        <f>IF($A199="","",(H199-I199))</f>
        <v/>
      </c>
    </row>
    <row r="200" spans="1:10" x14ac:dyDescent="0.25">
      <c r="F200" s="11"/>
      <c r="G200" s="11"/>
      <c r="H200" s="12"/>
      <c r="I200" s="12"/>
      <c r="J200" s="13" t="str">
        <f>IF($A200="","",(H200-I200))</f>
        <v/>
      </c>
    </row>
    <row r="201" spans="1:10" x14ac:dyDescent="0.25">
      <c r="F201" s="11"/>
      <c r="G201" s="11"/>
      <c r="H201" s="12"/>
      <c r="I201" s="12"/>
      <c r="J201" s="13" t="str">
        <f>IF($A201="","",(H201-I201))</f>
        <v/>
      </c>
    </row>
  </sheetData>
  <autoFilter ref="A1:J1"/>
  <conditionalFormatting sqref="G2:G201">
    <cfRule type="expression" dxfId="0" priority="1">
      <formula>AND(G2&lt;&gt;"",G2&lt;TODAY())</formula>
    </cfRule>
  </conditionalFormatting>
  <conditionalFormatting sqref="J2:J201">
    <cfRule type="expression" dxfId="1" priority="1">
      <formula>AND(J2&lt;&gt;"",J2&gt;0)</formula>
    </cfRule>
  </conditionalFormatting>
  <dataValidations count="6">
    <dataValidation type="list" allowBlank="1" showErrorMessage="1" errorTitle="Pick from the list" error="Choose one of: Lot A (garage), Lot B (surface), Lot C (reserved)" sqref="C2:C201">
      <formula1>"Lot A (garage),Lot B (surface),Lot C (reserved)"</formula1>
    </dataValidation>
    <dataValidation type="list" allowBlank="1" showErrorMessage="1" errorTitle="Pick from the list" error="Choose one of: Monthly, Quarterly, Annual, Reserved space" sqref="E2:E201">
      <formula1>"Monthly,Quarterly,Annual,Reserved space"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46</v>
      </c>
      <c r="B1" s="14" t="s">
        <v>47</v>
      </c>
      <c r="C1" s="14" t="s">
        <v>48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7">
        <f>COUNTA('Permits'!$A$2:$A$201)</f>
        <v>5</v>
      </c>
    </row>
    <row r="4" spans="1:2" x14ac:dyDescent="0.25">
      <c r="A4" t="s">
        <v>51</v>
      </c>
      <c r="B4" s="17">
        <f>COUNTIFS('Permits'!$G$2:$G$201,("&lt;"&amp;TODAY()))</f>
        <v>1</v>
      </c>
    </row>
    <row r="5" spans="1:3" x14ac:dyDescent="0.25">
      <c r="A5" s="15" t="s">
        <v>52</v>
      </c>
      <c r="B5" s="16"/>
      <c r="C5" s="16"/>
    </row>
    <row r="6" spans="1:2" x14ac:dyDescent="0.25">
      <c r="A6" t="s">
        <v>53</v>
      </c>
      <c r="B6" s="18">
        <f>SUM('Permits'!$H$2:$H$201)</f>
        <v>6845</v>
      </c>
    </row>
    <row r="7" spans="1:2" x14ac:dyDescent="0.25">
      <c r="A7" t="s">
        <v>54</v>
      </c>
      <c r="B7" s="18">
        <f>SUM('Permits'!$I$2:$I$201)</f>
        <v>6585</v>
      </c>
    </row>
    <row r="8" spans="1:2" x14ac:dyDescent="0.25">
      <c r="A8" t="s">
        <v>55</v>
      </c>
      <c r="B8" s="18">
        <f>SUM('Permits'!$J$2:$J$201)</f>
        <v>260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Permits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