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dding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<sst xmlns="http://schemas.openxmlformats.org/spreadsheetml/2006/main" count="54" uniqueCount="52">
  <si>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Wedding Officiant Booking Tracker</t>
  </si>
  <si>
    <t>A free booking tracker for wedding officiants: track date, venue, package, and deposit with conflict flags in Google Sheets or Excel.</t>
  </si>
  <si>
    <t>Quick start</t>
  </si>
  <si>
    <t>Open the Weddings tab and replace the sample rows with your own — one row per entry. Formulas fill in automatically for new rows.</t>
  </si>
  <si>
    <t>License check turns red after the wedding until the signed license is filed; deadlines vary by state and county.</t>
  </si>
  <si>
    <t>Confirm you are authorized to officiate where the ceremony takes place.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</si>
  <si>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</si>
  <si>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</si>
  <si>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</si>
  <si>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</si>
  <si>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</si>
  <si>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</si>
  <si>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</si>
  <si>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Wedding date</t>
  </si>
  <si>
    <t>Ceremony time</t>
  </si>
  <si>
    <t>Couple</t>
  </si>
  <si>
    <t>Venue</t>
  </si>
  <si>
    <t>Package</t>
  </si>
  <si>
    <t>Fee</t>
  </si>
  <si>
    <t>Deposit</t>
  </si>
  <si>
    <t>Status</t>
  </si>
  <si>
    <t>License filed</t>
  </si>
  <si>
    <t>Balance</t>
  </si>
  <si>
    <t>Days until</t>
  </si>
  <si>
    <t>License check</t>
  </si>
  <si>
    <t>Kim and Alex</t>
  </si>
  <si>
    <t>Harbor Chapel</t>
  </si>
  <si>
    <t>Custom ceremony</t>
  </si>
  <si>
    <t>Script approved</t>
  </si>
  <si>
    <t>Not yet</t>
  </si>
  <si>
    <t>Priya and Sam</t>
  </si>
  <si>
    <t>Oak Ridge Farm</t>
  </si>
  <si>
    <t>Rehearsal included</t>
  </si>
  <si>
    <t>Script drafted</t>
  </si>
  <si>
    <t>Leo and Mia</t>
  </si>
  <si>
    <t>City Hall steps</t>
  </si>
  <si>
    <t>Elopement</t>
  </si>
  <si>
    <t>Booked</t>
  </si>
  <si>
    <t>Ana and Ben</t>
  </si>
  <si>
    <t>Lakeside Inn</t>
  </si>
  <si>
    <t>Standard ceremony</t>
  </si>
  <si>
    <t>Married</t>
  </si>
  <si>
    <t>Signed</t>
  </si>
  <si>
    <t>Item</t>
  </si>
  <si>
    <t>Value</t>
  </si>
  <si>
    <t>Notes</t>
  </si>
  <si>
    <t>Bookings</t>
  </si>
  <si>
    <t>Upcoming weddings</t>
  </si>
  <si>
    <t>Balances due</t>
  </si>
  <si>
    <t>Paperwork</t>
  </si>
  <si>
    <t>Licenses to file</t>
  </si>
  <si>
    <t>Return the license within your state's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</si>
</sst>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16" customWidth="1"/>
    <col min="3" max="4" width="24" customWidth="1"/>
    <col min="5" max="5" width="16" customWidth="1"/>
    <col min="6" max="7" width="14" customWidth="1"/>
    <col min="8" max="9" width="16" customWidth="1"/>
    <col min="10" max="10" width="14" customWidth="1"/>
    <col min="11" max="11" width="13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46317</v>
      </c>
      <c r="B2" s="12">
        <v>0.6666666666666666</v>
      </c>
      <c r="C2" t="s">
        <v>25</v>
      </c>
      <c r="D2" t="s">
        <v>26</v>
      </c>
      <c r="E2" t="s">
        <v>27</v>
      </c>
      <c r="F2" s="13">
        <v>650</v>
      </c>
      <c r="G2" s="13">
        <v>200</v>
      </c>
      <c r="H2" t="s">
        <v>28</v>
      </c>
      <c r="I2" t="s">
        <v>29</v>
      </c>
      <c r="J2" s="14">
        <f>IF($A2="","",(F2-G2))</f>
        <v>450</v>
      </c>
      <c r="K2" s="15">
        <f>IF($A2="","",IF(OR((H2="Married"),(H2="Cancelled")),"",(A2-TODAY())))</f>
        <v>10</v>
      </c>
      <c r="L2" s="16" t="str">
        <f>IF($A2="","",IF(AND((H2="Married"),(I2&lt;&gt;"Filed")),"File license",""))</f>
        <v/>
      </c>
    </row>
    <row r="3" spans="1:12" x14ac:dyDescent="0.25">
      <c r="A3" s="11">
        <v>46338</v>
      </c>
      <c r="B3" s="12">
        <v>0.6458333333333334</v>
      </c>
      <c r="C3" t="s">
        <v>30</v>
      </c>
      <c r="D3" t="s">
        <v>31</v>
      </c>
      <c r="E3" t="s">
        <v>32</v>
      </c>
      <c r="F3" s="13">
        <v>850</v>
      </c>
      <c r="G3" s="13">
        <v>250</v>
      </c>
      <c r="H3" t="s">
        <v>33</v>
      </c>
      <c r="I3" t="s">
        <v>29</v>
      </c>
      <c r="J3" s="14">
        <f>IF($A3="","",(F3-G3))</f>
        <v>600</v>
      </c>
      <c r="K3" s="15">
        <f>IF($A3="","",IF(OR((H3="Married"),(H3="Cancelled")),"",(A3-TODAY())))</f>
        <v>31</v>
      </c>
      <c r="L3" s="16" t="str">
        <f>IF($A3="","",IF(AND((H3="Married"),(I3&lt;&gt;"Filed")),"File license",""))</f>
        <v/>
      </c>
    </row>
    <row r="4" spans="1:12" x14ac:dyDescent="0.25">
      <c r="A4" s="11">
        <v>46368</v>
      </c>
      <c r="B4" s="12">
        <v>0.4583333333333333</v>
      </c>
      <c r="C4" t="s">
        <v>34</v>
      </c>
      <c r="D4" t="s">
        <v>35</v>
      </c>
      <c r="E4" t="s">
        <v>36</v>
      </c>
      <c r="F4" s="13">
        <v>250</v>
      </c>
      <c r="G4" s="13">
        <v>100</v>
      </c>
      <c r="H4" t="s">
        <v>37</v>
      </c>
      <c r="I4" t="s">
        <v>29</v>
      </c>
      <c r="J4" s="14">
        <f>IF($A4="","",(F4-G4))</f>
        <v>150</v>
      </c>
      <c r="K4" s="15">
        <f>IF($A4="","",IF(OR((H4="Married"),(H4="Cancelled")),"",(A4-TODAY())))</f>
        <v>61</v>
      </c>
      <c r="L4" s="16" t="str">
        <f>IF($A4="","",IF(AND((H4="Married"),(I4&lt;&gt;"Filed")),"File license",""))</f>
        <v/>
      </c>
    </row>
    <row r="5" spans="1:12" x14ac:dyDescent="0.25">
      <c r="A5" s="11">
        <v>46305</v>
      </c>
      <c r="B5" s="12">
        <v>0.7083333333333334</v>
      </c>
      <c r="C5" t="s">
        <v>38</v>
      </c>
      <c r="D5" t="s">
        <v>39</v>
      </c>
      <c r="E5" t="s">
        <v>40</v>
      </c>
      <c r="F5" s="13">
        <v>450</v>
      </c>
      <c r="G5" s="13">
        <v>150</v>
      </c>
      <c r="H5" t="s">
        <v>41</v>
      </c>
      <c r="I5" t="s">
        <v>42</v>
      </c>
      <c r="J5" s="14">
        <f>IF($A5="","",(F5-G5))</f>
        <v>300</v>
      </c>
      <c r="K5" s="15" t="str">
        <f>IF($A5="","",IF(OR((H5="Married"),(H5="Cancelled")),"",(A5-TODAY())))</f>
        <v/>
      </c>
      <c r="L5" s="16" t="str">
        <f>IF($A5="","",IF(AND((H5="Married"),(I5&lt;&gt;"Filed")),"File license",""))</f>
        <v>File license</v>
      </c>
    </row>
    <row r="6" spans="1:12" x14ac:dyDescent="0.25">
      <c r="A6" s="11"/>
      <c r="B6" s="12"/>
      <c r="F6" s="13"/>
      <c r="G6" s="13"/>
      <c r="J6" s="14" t="str">
        <f>IF($A6="","",(F6-G6))</f>
        <v/>
      </c>
      <c r="K6" s="15" t="str">
        <f>IF($A6="","",IF(OR((H6="Married"),(H6="Cancelled")),"",(A6-TODAY())))</f>
        <v/>
      </c>
      <c r="L6" s="16" t="str">
        <f>IF($A6="","",IF(AND((H6="Married"),(I6&lt;&gt;"Filed")),"File license",""))</f>
        <v/>
      </c>
    </row>
    <row r="7" spans="1:12" x14ac:dyDescent="0.25">
      <c r="A7" s="11"/>
      <c r="B7" s="12"/>
      <c r="F7" s="13"/>
      <c r="G7" s="13"/>
      <c r="J7" s="14" t="str">
        <f>IF($A7="","",(F7-G7))</f>
        <v/>
      </c>
      <c r="K7" s="15" t="str">
        <f>IF($A7="","",IF(OR((H7="Married"),(H7="Cancelled")),"",(A7-TODAY())))</f>
        <v/>
      </c>
      <c r="L7" s="16" t="str">
        <f>IF($A7="","",IF(AND((H7="Married"),(I7&lt;&gt;"Filed")),"File license",""))</f>
        <v/>
      </c>
    </row>
    <row r="8" spans="1:12" x14ac:dyDescent="0.25">
      <c r="A8" s="11"/>
      <c r="B8" s="12"/>
      <c r="F8" s="13"/>
      <c r="G8" s="13"/>
      <c r="J8" s="14" t="str">
        <f>IF($A8="","",(F8-G8))</f>
        <v/>
      </c>
      <c r="K8" s="15" t="str">
        <f>IF($A8="","",IF(OR((H8="Married"),(H8="Cancelled")),"",(A8-TODAY())))</f>
        <v/>
      </c>
      <c r="L8" s="16" t="str">
        <f>IF($A8="","",IF(AND((H8="Married"),(I8&lt;&gt;"Filed")),"File license",""))</f>
        <v/>
      </c>
    </row>
    <row r="9" spans="1:12" x14ac:dyDescent="0.25">
      <c r="A9" s="11"/>
      <c r="B9" s="12"/>
      <c r="F9" s="13"/>
      <c r="G9" s="13"/>
      <c r="J9" s="14" t="str">
        <f>IF($A9="","",(F9-G9))</f>
        <v/>
      </c>
      <c r="K9" s="15" t="str">
        <f>IF($A9="","",IF(OR((H9="Married"),(H9="Cancelled")),"",(A9-TODAY())))</f>
        <v/>
      </c>
      <c r="L9" s="16" t="str">
        <f>IF($A9="","",IF(AND((H9="Married"),(I9&lt;&gt;"Filed")),"File license",""))</f>
        <v/>
      </c>
    </row>
    <row r="10" spans="1:12" x14ac:dyDescent="0.25">
      <c r="A10" s="11"/>
      <c r="B10" s="12"/>
      <c r="F10" s="13"/>
      <c r="G10" s="13"/>
      <c r="J10" s="14" t="str">
        <f>IF($A10="","",(F10-G10))</f>
        <v/>
      </c>
      <c r="K10" s="15" t="str">
        <f>IF($A10="","",IF(OR((H10="Married"),(H10="Cancelled")),"",(A10-TODAY())))</f>
        <v/>
      </c>
      <c r="L10" s="16" t="str">
        <f>IF($A10="","",IF(AND((H10="Married"),(I10&lt;&gt;"Filed")),"File license",""))</f>
        <v/>
      </c>
    </row>
    <row r="11" spans="1:12" x14ac:dyDescent="0.25">
      <c r="A11" s="11"/>
      <c r="B11" s="12"/>
      <c r="F11" s="13"/>
      <c r="G11" s="13"/>
      <c r="J11" s="14" t="str">
        <f>IF($A11="","",(F11-G11))</f>
        <v/>
      </c>
      <c r="K11" s="15" t="str">
        <f>IF($A11="","",IF(OR((H11="Married"),(H11="Cancelled")),"",(A11-TODAY())))</f>
        <v/>
      </c>
      <c r="L11" s="16" t="str">
        <f>IF($A11="","",IF(AND((H11="Married"),(I11&lt;&gt;"Filed")),"File license",""))</f>
        <v/>
      </c>
    </row>
    <row r="12" spans="1:12" x14ac:dyDescent="0.25">
      <c r="A12" s="11"/>
      <c r="B12" s="12"/>
      <c r="F12" s="13"/>
      <c r="G12" s="13"/>
      <c r="J12" s="14" t="str">
        <f>IF($A12="","",(F12-G12))</f>
        <v/>
      </c>
      <c r="K12" s="15" t="str">
        <f>IF($A12="","",IF(OR((H12="Married"),(H12="Cancelled")),"",(A12-TODAY())))</f>
        <v/>
      </c>
      <c r="L12" s="16" t="str">
        <f>IF($A12="","",IF(AND((H12="Married"),(I12&lt;&gt;"Filed")),"File license",""))</f>
        <v/>
      </c>
    </row>
    <row r="13" spans="1:12" x14ac:dyDescent="0.25">
      <c r="A13" s="11"/>
      <c r="B13" s="12"/>
      <c r="F13" s="13"/>
      <c r="G13" s="13"/>
      <c r="J13" s="14" t="str">
        <f>IF($A13="","",(F13-G13))</f>
        <v/>
      </c>
      <c r="K13" s="15" t="str">
        <f>IF($A13="","",IF(OR((H13="Married"),(H13="Cancelled")),"",(A13-TODAY())))</f>
        <v/>
      </c>
      <c r="L13" s="16" t="str">
        <f>IF($A13="","",IF(AND((H13="Married"),(I13&lt;&gt;"Filed")),"File license",""))</f>
        <v/>
      </c>
    </row>
    <row r="14" spans="1:12" x14ac:dyDescent="0.25">
      <c r="A14" s="11"/>
      <c r="B14" s="12"/>
      <c r="F14" s="13"/>
      <c r="G14" s="13"/>
      <c r="J14" s="14" t="str">
        <f>IF($A14="","",(F14-G14))</f>
        <v/>
      </c>
      <c r="K14" s="15" t="str">
        <f>IF($A14="","",IF(OR((H14="Married"),(H14="Cancelled")),"",(A14-TODAY())))</f>
        <v/>
      </c>
      <c r="L14" s="16" t="str">
        <f>IF($A14="","",IF(AND((H14="Married"),(I14&lt;&gt;"Filed")),"File license",""))</f>
        <v/>
      </c>
    </row>
    <row r="15" spans="1:12" x14ac:dyDescent="0.25">
      <c r="A15" s="11"/>
      <c r="B15" s="12"/>
      <c r="F15" s="13"/>
      <c r="G15" s="13"/>
      <c r="J15" s="14" t="str">
        <f>IF($A15="","",(F15-G15))</f>
        <v/>
      </c>
      <c r="K15" s="15" t="str">
        <f>IF($A15="","",IF(OR((H15="Married"),(H15="Cancelled")),"",(A15-TODAY())))</f>
        <v/>
      </c>
      <c r="L15" s="16" t="str">
        <f>IF($A15="","",IF(AND((H15="Married"),(I15&lt;&gt;"Filed")),"File license",""))</f>
        <v/>
      </c>
    </row>
    <row r="16" spans="1:12" x14ac:dyDescent="0.25">
      <c r="A16" s="11"/>
      <c r="B16" s="12"/>
      <c r="F16" s="13"/>
      <c r="G16" s="13"/>
      <c r="J16" s="14" t="str">
        <f>IF($A16="","",(F16-G16))</f>
        <v/>
      </c>
      <c r="K16" s="15" t="str">
        <f>IF($A16="","",IF(OR((H16="Married"),(H16="Cancelled")),"",(A16-TODAY())))</f>
        <v/>
      </c>
      <c r="L16" s="16" t="str">
        <f>IF($A16="","",IF(AND((H16="Married"),(I16&lt;&gt;"Filed")),"File license",""))</f>
        <v/>
      </c>
    </row>
    <row r="17" spans="1:12" x14ac:dyDescent="0.25">
      <c r="A17" s="11"/>
      <c r="B17" s="12"/>
      <c r="F17" s="13"/>
      <c r="G17" s="13"/>
      <c r="J17" s="14" t="str">
        <f>IF($A17="","",(F17-G17))</f>
        <v/>
      </c>
      <c r="K17" s="15" t="str">
        <f>IF($A17="","",IF(OR((H17="Married"),(H17="Cancelled")),"",(A17-TODAY())))</f>
        <v/>
      </c>
      <c r="L17" s="16" t="str">
        <f>IF($A17="","",IF(AND((H17="Married"),(I17&lt;&gt;"Filed")),"File license",""))</f>
        <v/>
      </c>
    </row>
    <row r="18" spans="1:12" x14ac:dyDescent="0.25">
      <c r="A18" s="11"/>
      <c r="B18" s="12"/>
      <c r="F18" s="13"/>
      <c r="G18" s="13"/>
      <c r="J18" s="14" t="str">
        <f>IF($A18="","",(F18-G18))</f>
        <v/>
      </c>
      <c r="K18" s="15" t="str">
        <f>IF($A18="","",IF(OR((H18="Married"),(H18="Cancelled")),"",(A18-TODAY())))</f>
        <v/>
      </c>
      <c r="L18" s="16" t="str">
        <f>IF($A18="","",IF(AND((H18="Married"),(I18&lt;&gt;"Filed")),"File license",""))</f>
        <v/>
      </c>
    </row>
    <row r="19" spans="1:12" x14ac:dyDescent="0.25">
      <c r="A19" s="11"/>
      <c r="B19" s="12"/>
      <c r="F19" s="13"/>
      <c r="G19" s="13"/>
      <c r="J19" s="14" t="str">
        <f>IF($A19="","",(F19-G19))</f>
        <v/>
      </c>
      <c r="K19" s="15" t="str">
        <f>IF($A19="","",IF(OR((H19="Married"),(H19="Cancelled")),"",(A19-TODAY())))</f>
        <v/>
      </c>
      <c r="L19" s="16" t="str">
        <f>IF($A19="","",IF(AND((H19="Married"),(I19&lt;&gt;"Filed")),"File license",""))</f>
        <v/>
      </c>
    </row>
    <row r="20" spans="1:12" x14ac:dyDescent="0.25">
      <c r="A20" s="11"/>
      <c r="B20" s="12"/>
      <c r="F20" s="13"/>
      <c r="G20" s="13"/>
      <c r="J20" s="14" t="str">
        <f>IF($A20="","",(F20-G20))</f>
        <v/>
      </c>
      <c r="K20" s="15" t="str">
        <f>IF($A20="","",IF(OR((H20="Married"),(H20="Cancelled")),"",(A20-TODAY())))</f>
        <v/>
      </c>
      <c r="L20" s="16" t="str">
        <f>IF($A20="","",IF(AND((H20="Married"),(I20&lt;&gt;"Filed")),"File license",""))</f>
        <v/>
      </c>
    </row>
    <row r="21" spans="1:12" x14ac:dyDescent="0.25">
      <c r="A21" s="11"/>
      <c r="B21" s="12"/>
      <c r="F21" s="13"/>
      <c r="G21" s="13"/>
      <c r="J21" s="14" t="str">
        <f>IF($A21="","",(F21-G21))</f>
        <v/>
      </c>
      <c r="K21" s="15" t="str">
        <f>IF($A21="","",IF(OR((H21="Married"),(H21="Cancelled")),"",(A21-TODAY())))</f>
        <v/>
      </c>
      <c r="L21" s="16" t="str">
        <f>IF($A21="","",IF(AND((H21="Married"),(I21&lt;&gt;"Filed")),"File license",""))</f>
        <v/>
      </c>
    </row>
    <row r="22" spans="1:12" x14ac:dyDescent="0.25">
      <c r="A22" s="11"/>
      <c r="B22" s="12"/>
      <c r="F22" s="13"/>
      <c r="G22" s="13"/>
      <c r="J22" s="14" t="str">
        <f>IF($A22="","",(F22-G22))</f>
        <v/>
      </c>
      <c r="K22" s="15" t="str">
        <f>IF($A22="","",IF(OR((H22="Married"),(H22="Cancelled")),"",(A22-TODAY())))</f>
        <v/>
      </c>
      <c r="L22" s="16" t="str">
        <f>IF($A22="","",IF(AND((H22="Married"),(I22&lt;&gt;"Filed")),"File license",""))</f>
        <v/>
      </c>
    </row>
    <row r="23" spans="1:12" x14ac:dyDescent="0.25">
      <c r="A23" s="11"/>
      <c r="B23" s="12"/>
      <c r="F23" s="13"/>
      <c r="G23" s="13"/>
      <c r="J23" s="14" t="str">
        <f>IF($A23="","",(F23-G23))</f>
        <v/>
      </c>
      <c r="K23" s="15" t="str">
        <f>IF($A23="","",IF(OR((H23="Married"),(H23="Cancelled")),"",(A23-TODAY())))</f>
        <v/>
      </c>
      <c r="L23" s="16" t="str">
        <f>IF($A23="","",IF(AND((H23="Married"),(I23&lt;&gt;"Filed")),"File license",""))</f>
        <v/>
      </c>
    </row>
    <row r="24" spans="1:12" x14ac:dyDescent="0.25">
      <c r="A24" s="11"/>
      <c r="B24" s="12"/>
      <c r="F24" s="13"/>
      <c r="G24" s="13"/>
      <c r="J24" s="14" t="str">
        <f>IF($A24="","",(F24-G24))</f>
        <v/>
      </c>
      <c r="K24" s="15" t="str">
        <f>IF($A24="","",IF(OR((H24="Married"),(H24="Cancelled")),"",(A24-TODAY())))</f>
        <v/>
      </c>
      <c r="L24" s="16" t="str">
        <f>IF($A24="","",IF(AND((H24="Married"),(I24&lt;&gt;"Filed")),"File license",""))</f>
        <v/>
      </c>
    </row>
    <row r="25" spans="1:12" x14ac:dyDescent="0.25">
      <c r="A25" s="11"/>
      <c r="B25" s="12"/>
      <c r="F25" s="13"/>
      <c r="G25" s="13"/>
      <c r="J25" s="14" t="str">
        <f>IF($A25="","",(F25-G25))</f>
        <v/>
      </c>
      <c r="K25" s="15" t="str">
        <f>IF($A25="","",IF(OR((H25="Married"),(H25="Cancelled")),"",(A25-TODAY())))</f>
        <v/>
      </c>
      <c r="L25" s="16" t="str">
        <f>IF($A25="","",IF(AND((H25="Married"),(I25&lt;&gt;"Filed")),"File license",""))</f>
        <v/>
      </c>
    </row>
    <row r="26" spans="1:12" x14ac:dyDescent="0.25">
      <c r="A26" s="11"/>
      <c r="B26" s="12"/>
      <c r="F26" s="13"/>
      <c r="G26" s="13"/>
      <c r="J26" s="14" t="str">
        <f>IF($A26="","",(F26-G26))</f>
        <v/>
      </c>
      <c r="K26" s="15" t="str">
        <f>IF($A26="","",IF(OR((H26="Married"),(H26="Cancelled")),"",(A26-TODAY())))</f>
        <v/>
      </c>
      <c r="L26" s="16" t="str">
        <f>IF($A26="","",IF(AND((H26="Married"),(I26&lt;&gt;"Filed")),"File license",""))</f>
        <v/>
      </c>
    </row>
    <row r="27" spans="1:12" x14ac:dyDescent="0.25">
      <c r="A27" s="11"/>
      <c r="B27" s="12"/>
      <c r="F27" s="13"/>
      <c r="G27" s="13"/>
      <c r="J27" s="14" t="str">
        <f>IF($A27="","",(F27-G27))</f>
        <v/>
      </c>
      <c r="K27" s="15" t="str">
        <f>IF($A27="","",IF(OR((H27="Married"),(H27="Cancelled")),"",(A27-TODAY())))</f>
        <v/>
      </c>
      <c r="L27" s="16" t="str">
        <f>IF($A27="","",IF(AND((H27="Married"),(I27&lt;&gt;"Filed")),"File license",""))</f>
        <v/>
      </c>
    </row>
    <row r="28" spans="1:12" x14ac:dyDescent="0.25">
      <c r="A28" s="11"/>
      <c r="B28" s="12"/>
      <c r="F28" s="13"/>
      <c r="G28" s="13"/>
      <c r="J28" s="14" t="str">
        <f>IF($A28="","",(F28-G28))</f>
        <v/>
      </c>
      <c r="K28" s="15" t="str">
        <f>IF($A28="","",IF(OR((H28="Married"),(H28="Cancelled")),"",(A28-TODAY())))</f>
        <v/>
      </c>
      <c r="L28" s="16" t="str">
        <f>IF($A28="","",IF(AND((H28="Married"),(I28&lt;&gt;"Filed")),"File license",""))</f>
        <v/>
      </c>
    </row>
    <row r="29" spans="1:12" x14ac:dyDescent="0.25">
      <c r="A29" s="11"/>
      <c r="B29" s="12"/>
      <c r="F29" s="13"/>
      <c r="G29" s="13"/>
      <c r="J29" s="14" t="str">
        <f>IF($A29="","",(F29-G29))</f>
        <v/>
      </c>
      <c r="K29" s="15" t="str">
        <f>IF($A29="","",IF(OR((H29="Married"),(H29="Cancelled")),"",(A29-TODAY())))</f>
        <v/>
      </c>
      <c r="L29" s="16" t="str">
        <f>IF($A29="","",IF(AND((H29="Married"),(I29&lt;&gt;"Filed")),"File license",""))</f>
        <v/>
      </c>
    </row>
    <row r="30" spans="1:12" x14ac:dyDescent="0.25">
      <c r="A30" s="11"/>
      <c r="B30" s="12"/>
      <c r="F30" s="13"/>
      <c r="G30" s="13"/>
      <c r="J30" s="14" t="str">
        <f>IF($A30="","",(F30-G30))</f>
        <v/>
      </c>
      <c r="K30" s="15" t="str">
        <f>IF($A30="","",IF(OR((H30="Married"),(H30="Cancelled")),"",(A30-TODAY())))</f>
        <v/>
      </c>
      <c r="L30" s="16" t="str">
        <f>IF($A30="","",IF(AND((H30="Married"),(I30&lt;&gt;"Filed")),"File license",""))</f>
        <v/>
      </c>
    </row>
    <row r="31" spans="1:12" x14ac:dyDescent="0.25">
      <c r="A31" s="11"/>
      <c r="B31" s="12"/>
      <c r="F31" s="13"/>
      <c r="G31" s="13"/>
      <c r="J31" s="14" t="str">
        <f>IF($A31="","",(F31-G31))</f>
        <v/>
      </c>
      <c r="K31" s="15" t="str">
        <f>IF($A31="","",IF(OR((H31="Married"),(H31="Cancelled")),"",(A31-TODAY())))</f>
        <v/>
      </c>
      <c r="L31" s="16" t="str">
        <f>IF($A31="","",IF(AND((H31="Married"),(I31&lt;&gt;"Filed")),"File license",""))</f>
        <v/>
      </c>
    </row>
    <row r="32" spans="1:12" x14ac:dyDescent="0.25">
      <c r="A32" s="11"/>
      <c r="B32" s="12"/>
      <c r="F32" s="13"/>
      <c r="G32" s="13"/>
      <c r="J32" s="14" t="str">
        <f>IF($A32="","",(F32-G32))</f>
        <v/>
      </c>
      <c r="K32" s="15" t="str">
        <f>IF($A32="","",IF(OR((H32="Married"),(H32="Cancelled")),"",(A32-TODAY())))</f>
        <v/>
      </c>
      <c r="L32" s="16" t="str">
        <f>IF($A32="","",IF(AND((H32="Married"),(I32&lt;&gt;"Filed")),"File license",""))</f>
        <v/>
      </c>
    </row>
    <row r="33" spans="1:12" x14ac:dyDescent="0.25">
      <c r="A33" s="11"/>
      <c r="B33" s="12"/>
      <c r="F33" s="13"/>
      <c r="G33" s="13"/>
      <c r="J33" s="14" t="str">
        <f>IF($A33="","",(F33-G33))</f>
        <v/>
      </c>
      <c r="K33" s="15" t="str">
        <f>IF($A33="","",IF(OR((H33="Married"),(H33="Cancelled")),"",(A33-TODAY())))</f>
        <v/>
      </c>
      <c r="L33" s="16" t="str">
        <f>IF($A33="","",IF(AND((H33="Married"),(I33&lt;&gt;"Filed")),"File license",""))</f>
        <v/>
      </c>
    </row>
    <row r="34" spans="1:12" x14ac:dyDescent="0.25">
      <c r="A34" s="11"/>
      <c r="B34" s="12"/>
      <c r="F34" s="13"/>
      <c r="G34" s="13"/>
      <c r="J34" s="14" t="str">
        <f>IF($A34="","",(F34-G34))</f>
        <v/>
      </c>
      <c r="K34" s="15" t="str">
        <f>IF($A34="","",IF(OR((H34="Married"),(H34="Cancelled")),"",(A34-TODAY())))</f>
        <v/>
      </c>
      <c r="L34" s="16" t="str">
        <f>IF($A34="","",IF(AND((H34="Married"),(I34&lt;&gt;"Filed")),"File license",""))</f>
        <v/>
      </c>
    </row>
    <row r="35" spans="1:12" x14ac:dyDescent="0.25">
      <c r="A35" s="11"/>
      <c r="B35" s="12"/>
      <c r="F35" s="13"/>
      <c r="G35" s="13"/>
      <c r="J35" s="14" t="str">
        <f>IF($A35="","",(F35-G35))</f>
        <v/>
      </c>
      <c r="K35" s="15" t="str">
        <f>IF($A35="","",IF(OR((H35="Married"),(H35="Cancelled")),"",(A35-TODAY())))</f>
        <v/>
      </c>
      <c r="L35" s="16" t="str">
        <f>IF($A35="","",IF(AND((H35="Married"),(I35&lt;&gt;"Filed")),"File license",""))</f>
        <v/>
      </c>
    </row>
    <row r="36" spans="1:12" x14ac:dyDescent="0.25">
      <c r="A36" s="11"/>
      <c r="B36" s="12"/>
      <c r="F36" s="13"/>
      <c r="G36" s="13"/>
      <c r="J36" s="14" t="str">
        <f>IF($A36="","",(F36-G36))</f>
        <v/>
      </c>
      <c r="K36" s="15" t="str">
        <f>IF($A36="","",IF(OR((H36="Married"),(H36="Cancelled")),"",(A36-TODAY())))</f>
        <v/>
      </c>
      <c r="L36" s="16" t="str">
        <f>IF($A36="","",IF(AND((H36="Married"),(I36&lt;&gt;"Filed")),"File license",""))</f>
        <v/>
      </c>
    </row>
    <row r="37" spans="1:12" x14ac:dyDescent="0.25">
      <c r="A37" s="11"/>
      <c r="B37" s="12"/>
      <c r="F37" s="13"/>
      <c r="G37" s="13"/>
      <c r="J37" s="14" t="str">
        <f>IF($A37="","",(F37-G37))</f>
        <v/>
      </c>
      <c r="K37" s="15" t="str">
        <f>IF($A37="","",IF(OR((H37="Married"),(H37="Cancelled")),"",(A37-TODAY())))</f>
        <v/>
      </c>
      <c r="L37" s="16" t="str">
        <f>IF($A37="","",IF(AND((H37="Married"),(I37&lt;&gt;"Filed")),"File license",""))</f>
        <v/>
      </c>
    </row>
    <row r="38" spans="1:12" x14ac:dyDescent="0.25">
      <c r="A38" s="11"/>
      <c r="B38" s="12"/>
      <c r="F38" s="13"/>
      <c r="G38" s="13"/>
      <c r="J38" s="14" t="str">
        <f>IF($A38="","",(F38-G38))</f>
        <v/>
      </c>
      <c r="K38" s="15" t="str">
        <f>IF($A38="","",IF(OR((H38="Married"),(H38="Cancelled")),"",(A38-TODAY())))</f>
        <v/>
      </c>
      <c r="L38" s="16" t="str">
        <f>IF($A38="","",IF(AND((H38="Married"),(I38&lt;&gt;"Filed")),"File license",""))</f>
        <v/>
      </c>
    </row>
    <row r="39" spans="1:12" x14ac:dyDescent="0.25">
      <c r="A39" s="11"/>
      <c r="B39" s="12"/>
      <c r="F39" s="13"/>
      <c r="G39" s="13"/>
      <c r="J39" s="14" t="str">
        <f>IF($A39="","",(F39-G39))</f>
        <v/>
      </c>
      <c r="K39" s="15" t="str">
        <f>IF($A39="","",IF(OR((H39="Married"),(H39="Cancelled")),"",(A39-TODAY())))</f>
        <v/>
      </c>
      <c r="L39" s="16" t="str">
        <f>IF($A39="","",IF(AND((H39="Married"),(I39&lt;&gt;"Filed")),"File license",""))</f>
        <v/>
      </c>
    </row>
    <row r="40" spans="1:12" x14ac:dyDescent="0.25">
      <c r="A40" s="11"/>
      <c r="B40" s="12"/>
      <c r="F40" s="13"/>
      <c r="G40" s="13"/>
      <c r="J40" s="14" t="str">
        <f>IF($A40="","",(F40-G40))</f>
        <v/>
      </c>
      <c r="K40" s="15" t="str">
        <f>IF($A40="","",IF(OR((H40="Married"),(H40="Cancelled")),"",(A40-TODAY())))</f>
        <v/>
      </c>
      <c r="L40" s="16" t="str">
        <f>IF($A40="","",IF(AND((H40="Married"),(I40&lt;&gt;"Filed")),"File license",""))</f>
        <v/>
      </c>
    </row>
    <row r="41" spans="1:12" x14ac:dyDescent="0.25">
      <c r="A41" s="11"/>
      <c r="B41" s="12"/>
      <c r="F41" s="13"/>
      <c r="G41" s="13"/>
      <c r="J41" s="14" t="str">
        <f>IF($A41="","",(F41-G41))</f>
        <v/>
      </c>
      <c r="K41" s="15" t="str">
        <f>IF($A41="","",IF(OR((H41="Married"),(H41="Cancelled")),"",(A41-TODAY())))</f>
        <v/>
      </c>
      <c r="L41" s="16" t="str">
        <f>IF($A41="","",IF(AND((H41="Married"),(I41&lt;&gt;"Filed")),"File license",""))</f>
        <v/>
      </c>
    </row>
    <row r="42" spans="1:12" x14ac:dyDescent="0.25">
      <c r="A42" s="11"/>
      <c r="B42" s="12"/>
      <c r="F42" s="13"/>
      <c r="G42" s="13"/>
      <c r="J42" s="14" t="str">
        <f>IF($A42="","",(F42-G42))</f>
        <v/>
      </c>
      <c r="K42" s="15" t="str">
        <f>IF($A42="","",IF(OR((H42="Married"),(H42="Cancelled")),"",(A42-TODAY())))</f>
        <v/>
      </c>
      <c r="L42" s="16" t="str">
        <f>IF($A42="","",IF(AND((H42="Married"),(I42&lt;&gt;"Filed")),"File license",""))</f>
        <v/>
      </c>
    </row>
    <row r="43" spans="1:12" x14ac:dyDescent="0.25">
      <c r="A43" s="11"/>
      <c r="B43" s="12"/>
      <c r="F43" s="13"/>
      <c r="G43" s="13"/>
      <c r="J43" s="14" t="str">
        <f>IF($A43="","",(F43-G43))</f>
        <v/>
      </c>
      <c r="K43" s="15" t="str">
        <f>IF($A43="","",IF(OR((H43="Married"),(H43="Cancelled")),"",(A43-TODAY())))</f>
        <v/>
      </c>
      <c r="L43" s="16" t="str">
        <f>IF($A43="","",IF(AND((H43="Married"),(I43&lt;&gt;"Filed")),"File license",""))</f>
        <v/>
      </c>
    </row>
    <row r="44" spans="1:12" x14ac:dyDescent="0.25">
      <c r="A44" s="11"/>
      <c r="B44" s="12"/>
      <c r="F44" s="13"/>
      <c r="G44" s="13"/>
      <c r="J44" s="14" t="str">
        <f>IF($A44="","",(F44-G44))</f>
        <v/>
      </c>
      <c r="K44" s="15" t="str">
        <f>IF($A44="","",IF(OR((H44="Married"),(H44="Cancelled")),"",(A44-TODAY())))</f>
        <v/>
      </c>
      <c r="L44" s="16" t="str">
        <f>IF($A44="","",IF(AND((H44="Married"),(I44&lt;&gt;"Filed")),"File license",""))</f>
        <v/>
      </c>
    </row>
    <row r="45" spans="1:12" x14ac:dyDescent="0.25">
      <c r="A45" s="11"/>
      <c r="B45" s="12"/>
      <c r="F45" s="13"/>
      <c r="G45" s="13"/>
      <c r="J45" s="14" t="str">
        <f>IF($A45="","",(F45-G45))</f>
        <v/>
      </c>
      <c r="K45" s="15" t="str">
        <f>IF($A45="","",IF(OR((H45="Married"),(H45="Cancelled")),"",(A45-TODAY())))</f>
        <v/>
      </c>
      <c r="L45" s="16" t="str">
        <f>IF($A45="","",IF(AND((H45="Married"),(I45&lt;&gt;"Filed")),"File license",""))</f>
        <v/>
      </c>
    </row>
    <row r="46" spans="1:12" x14ac:dyDescent="0.25">
      <c r="A46" s="11"/>
      <c r="B46" s="12"/>
      <c r="F46" s="13"/>
      <c r="G46" s="13"/>
      <c r="J46" s="14" t="str">
        <f>IF($A46="","",(F46-G46))</f>
        <v/>
      </c>
      <c r="K46" s="15" t="str">
        <f>IF($A46="","",IF(OR((H46="Married"),(H46="Cancelled")),"",(A46-TODAY())))</f>
        <v/>
      </c>
      <c r="L46" s="16" t="str">
        <f>IF($A46="","",IF(AND((H46="Married"),(I46&lt;&gt;"Filed")),"File license",""))</f>
        <v/>
      </c>
    </row>
    <row r="47" spans="1:12" x14ac:dyDescent="0.25">
      <c r="A47" s="11"/>
      <c r="B47" s="12"/>
      <c r="F47" s="13"/>
      <c r="G47" s="13"/>
      <c r="J47" s="14" t="str">
        <f>IF($A47="","",(F47-G47))</f>
        <v/>
      </c>
      <c r="K47" s="15" t="str">
        <f>IF($A47="","",IF(OR((H47="Married"),(H47="Cancelled")),"",(A47-TODAY())))</f>
        <v/>
      </c>
      <c r="L47" s="16" t="str">
        <f>IF($A47="","",IF(AND((H47="Married"),(I47&lt;&gt;"Filed")),"File license",""))</f>
        <v/>
      </c>
    </row>
    <row r="48" spans="1:12" x14ac:dyDescent="0.25">
      <c r="A48" s="11"/>
      <c r="B48" s="12"/>
      <c r="F48" s="13"/>
      <c r="G48" s="13"/>
      <c r="J48" s="14" t="str">
        <f>IF($A48="","",(F48-G48))</f>
        <v/>
      </c>
      <c r="K48" s="15" t="str">
        <f>IF($A48="","",IF(OR((H48="Married"),(H48="Cancelled")),"",(A48-TODAY())))</f>
        <v/>
      </c>
      <c r="L48" s="16" t="str">
        <f>IF($A48="","",IF(AND((H48="Married"),(I48&lt;&gt;"Filed")),"File license",""))</f>
        <v/>
      </c>
    </row>
    <row r="49" spans="1:12" x14ac:dyDescent="0.25">
      <c r="A49" s="11"/>
      <c r="B49" s="12"/>
      <c r="F49" s="13"/>
      <c r="G49" s="13"/>
      <c r="J49" s="14" t="str">
        <f>IF($A49="","",(F49-G49))</f>
        <v/>
      </c>
      <c r="K49" s="15" t="str">
        <f>IF($A49="","",IF(OR((H49="Married"),(H49="Cancelled")),"",(A49-TODAY())))</f>
        <v/>
      </c>
      <c r="L49" s="16" t="str">
        <f>IF($A49="","",IF(AND((H49="Married"),(I49&lt;&gt;"Filed")),"File license",""))</f>
        <v/>
      </c>
    </row>
    <row r="50" spans="1:12" x14ac:dyDescent="0.25">
      <c r="A50" s="11"/>
      <c r="B50" s="12"/>
      <c r="F50" s="13"/>
      <c r="G50" s="13"/>
      <c r="J50" s="14" t="str">
        <f>IF($A50="","",(F50-G50))</f>
        <v/>
      </c>
      <c r="K50" s="15" t="str">
        <f>IF($A50="","",IF(OR((H50="Married"),(H50="Cancelled")),"",(A50-TODAY())))</f>
        <v/>
      </c>
      <c r="L50" s="16" t="str">
        <f>IF($A50="","",IF(AND((H50="Married"),(I50&lt;&gt;"Filed")),"File license",""))</f>
        <v/>
      </c>
    </row>
    <row r="51" spans="1:12" x14ac:dyDescent="0.25">
      <c r="A51" s="11"/>
      <c r="B51" s="12"/>
      <c r="F51" s="13"/>
      <c r="G51" s="13"/>
      <c r="J51" s="14" t="str">
        <f>IF($A51="","",(F51-G51))</f>
        <v/>
      </c>
      <c r="K51" s="15" t="str">
        <f>IF($A51="","",IF(OR((H51="Married"),(H51="Cancelled")),"",(A51-TODAY())))</f>
        <v/>
      </c>
      <c r="L51" s="16" t="str">
        <f>IF($A51="","",IF(AND((H51="Married"),(I51&lt;&gt;"Filed")),"File license",""))</f>
        <v/>
      </c>
    </row>
    <row r="52" spans="1:12" x14ac:dyDescent="0.25">
      <c r="A52" s="11"/>
      <c r="B52" s="12"/>
      <c r="F52" s="13"/>
      <c r="G52" s="13"/>
      <c r="J52" s="14" t="str">
        <f>IF($A52="","",(F52-G52))</f>
        <v/>
      </c>
      <c r="K52" s="15" t="str">
        <f>IF($A52="","",IF(OR((H52="Married"),(H52="Cancelled")),"",(A52-TODAY())))</f>
        <v/>
      </c>
      <c r="L52" s="16" t="str">
        <f>IF($A52="","",IF(AND((H52="Married"),(I52&lt;&gt;"Filed")),"File license",""))</f>
        <v/>
      </c>
    </row>
    <row r="53" spans="1:12" x14ac:dyDescent="0.25">
      <c r="A53" s="11"/>
      <c r="B53" s="12"/>
      <c r="F53" s="13"/>
      <c r="G53" s="13"/>
      <c r="J53" s="14" t="str">
        <f>IF($A53="","",(F53-G53))</f>
        <v/>
      </c>
      <c r="K53" s="15" t="str">
        <f>IF($A53="","",IF(OR((H53="Married"),(H53="Cancelled")),"",(A53-TODAY())))</f>
        <v/>
      </c>
      <c r="L53" s="16" t="str">
        <f>IF($A53="","",IF(AND((H53="Married"),(I53&lt;&gt;"Filed")),"File license",""))</f>
        <v/>
      </c>
    </row>
    <row r="54" spans="1:12" x14ac:dyDescent="0.25">
      <c r="A54" s="11"/>
      <c r="B54" s="12"/>
      <c r="F54" s="13"/>
      <c r="G54" s="13"/>
      <c r="J54" s="14" t="str">
        <f>IF($A54="","",(F54-G54))</f>
        <v/>
      </c>
      <c r="K54" s="15" t="str">
        <f>IF($A54="","",IF(OR((H54="Married"),(H54="Cancelled")),"",(A54-TODAY())))</f>
        <v/>
      </c>
      <c r="L54" s="16" t="str">
        <f>IF($A54="","",IF(AND((H54="Married"),(I54&lt;&gt;"Filed")),"File license",""))</f>
        <v/>
      </c>
    </row>
    <row r="55" spans="1:12" x14ac:dyDescent="0.25">
      <c r="A55" s="11"/>
      <c r="B55" s="12"/>
      <c r="F55" s="13"/>
      <c r="G55" s="13"/>
      <c r="J55" s="14" t="str">
        <f>IF($A55="","",(F55-G55))</f>
        <v/>
      </c>
      <c r="K55" s="15" t="str">
        <f>IF($A55="","",IF(OR((H55="Married"),(H55="Cancelled")),"",(A55-TODAY())))</f>
        <v/>
      </c>
      <c r="L55" s="16" t="str">
        <f>IF($A55="","",IF(AND((H55="Married"),(I55&lt;&gt;"Filed")),"File license",""))</f>
        <v/>
      </c>
    </row>
    <row r="56" spans="1:12" x14ac:dyDescent="0.25">
      <c r="A56" s="11"/>
      <c r="B56" s="12"/>
      <c r="F56" s="13"/>
      <c r="G56" s="13"/>
      <c r="J56" s="14" t="str">
        <f>IF($A56="","",(F56-G56))</f>
        <v/>
      </c>
      <c r="K56" s="15" t="str">
        <f>IF($A56="","",IF(OR((H56="Married"),(H56="Cancelled")),"",(A56-TODAY())))</f>
        <v/>
      </c>
      <c r="L56" s="16" t="str">
        <f>IF($A56="","",IF(AND((H56="Married"),(I56&lt;&gt;"Filed")),"File license",""))</f>
        <v/>
      </c>
    </row>
    <row r="57" spans="1:12" x14ac:dyDescent="0.25">
      <c r="A57" s="11"/>
      <c r="B57" s="12"/>
      <c r="F57" s="13"/>
      <c r="G57" s="13"/>
      <c r="J57" s="14" t="str">
        <f>IF($A57="","",(F57-G57))</f>
        <v/>
      </c>
      <c r="K57" s="15" t="str">
        <f>IF($A57="","",IF(OR((H57="Married"),(H57="Cancelled")),"",(A57-TODAY())))</f>
        <v/>
      </c>
      <c r="L57" s="16" t="str">
        <f>IF($A57="","",IF(AND((H57="Married"),(I57&lt;&gt;"Filed")),"File license",""))</f>
        <v/>
      </c>
    </row>
    <row r="58" spans="1:12" x14ac:dyDescent="0.25">
      <c r="A58" s="11"/>
      <c r="B58" s="12"/>
      <c r="F58" s="13"/>
      <c r="G58" s="13"/>
      <c r="J58" s="14" t="str">
        <f>IF($A58="","",(F58-G58))</f>
        <v/>
      </c>
      <c r="K58" s="15" t="str">
        <f>IF($A58="","",IF(OR((H58="Married"),(H58="Cancelled")),"",(A58-TODAY())))</f>
        <v/>
      </c>
      <c r="L58" s="16" t="str">
        <f>IF($A58="","",IF(AND((H58="Married"),(I58&lt;&gt;"Filed")),"File license",""))</f>
        <v/>
      </c>
    </row>
    <row r="59" spans="1:12" x14ac:dyDescent="0.25">
      <c r="A59" s="11"/>
      <c r="B59" s="12"/>
      <c r="F59" s="13"/>
      <c r="G59" s="13"/>
      <c r="J59" s="14" t="str">
        <f>IF($A59="","",(F59-G59))</f>
        <v/>
      </c>
      <c r="K59" s="15" t="str">
        <f>IF($A59="","",IF(OR((H59="Married"),(H59="Cancelled")),"",(A59-TODAY())))</f>
        <v/>
      </c>
      <c r="L59" s="16" t="str">
        <f>IF($A59="","",IF(AND((H59="Married"),(I59&lt;&gt;"Filed")),"File license",""))</f>
        <v/>
      </c>
    </row>
    <row r="60" spans="1:12" x14ac:dyDescent="0.25">
      <c r="A60" s="11"/>
      <c r="B60" s="12"/>
      <c r="F60" s="13"/>
      <c r="G60" s="13"/>
      <c r="J60" s="14" t="str">
        <f>IF($A60="","",(F60-G60))</f>
        <v/>
      </c>
      <c r="K60" s="15" t="str">
        <f>IF($A60="","",IF(OR((H60="Married"),(H60="Cancelled")),"",(A60-TODAY())))</f>
        <v/>
      </c>
      <c r="L60" s="16" t="str">
        <f>IF($A60="","",IF(AND((H60="Married"),(I60&lt;&gt;"Filed")),"File license",""))</f>
        <v/>
      </c>
    </row>
    <row r="61" spans="1:12" x14ac:dyDescent="0.25">
      <c r="A61" s="11"/>
      <c r="B61" s="12"/>
      <c r="F61" s="13"/>
      <c r="G61" s="13"/>
      <c r="J61" s="14" t="str">
        <f>IF($A61="","",(F61-G61))</f>
        <v/>
      </c>
      <c r="K61" s="15" t="str">
        <f>IF($A61="","",IF(OR((H61="Married"),(H61="Cancelled")),"",(A61-TODAY())))</f>
        <v/>
      </c>
      <c r="L61" s="16" t="str">
        <f>IF($A61="","",IF(AND((H61="Married"),(I61&lt;&gt;"Filed")),"File license",""))</f>
        <v/>
      </c>
    </row>
    <row r="62" spans="1:12" x14ac:dyDescent="0.25">
      <c r="A62" s="11"/>
      <c r="B62" s="12"/>
      <c r="F62" s="13"/>
      <c r="G62" s="13"/>
      <c r="J62" s="14" t="str">
        <f>IF($A62="","",(F62-G62))</f>
        <v/>
      </c>
      <c r="K62" s="15" t="str">
        <f>IF($A62="","",IF(OR((H62="Married"),(H62="Cancelled")),"",(A62-TODAY())))</f>
        <v/>
      </c>
      <c r="L62" s="16" t="str">
        <f>IF($A62="","",IF(AND((H62="Married"),(I62&lt;&gt;"Filed")),"File license",""))</f>
        <v/>
      </c>
    </row>
    <row r="63" spans="1:12" x14ac:dyDescent="0.25">
      <c r="A63" s="11"/>
      <c r="B63" s="12"/>
      <c r="F63" s="13"/>
      <c r="G63" s="13"/>
      <c r="J63" s="14" t="str">
        <f>IF($A63="","",(F63-G63))</f>
        <v/>
      </c>
      <c r="K63" s="15" t="str">
        <f>IF($A63="","",IF(OR((H63="Married"),(H63="Cancelled")),"",(A63-TODAY())))</f>
        <v/>
      </c>
      <c r="L63" s="16" t="str">
        <f>IF($A63="","",IF(AND((H63="Married"),(I63&lt;&gt;"Filed")),"File license",""))</f>
        <v/>
      </c>
    </row>
    <row r="64" spans="1:12" x14ac:dyDescent="0.25">
      <c r="A64" s="11"/>
      <c r="B64" s="12"/>
      <c r="F64" s="13"/>
      <c r="G64" s="13"/>
      <c r="J64" s="14" t="str">
        <f>IF($A64="","",(F64-G64))</f>
        <v/>
      </c>
      <c r="K64" s="15" t="str">
        <f>IF($A64="","",IF(OR((H64="Married"),(H64="Cancelled")),"",(A64-TODAY())))</f>
        <v/>
      </c>
      <c r="L64" s="16" t="str">
        <f>IF($A64="","",IF(AND((H64="Married"),(I64&lt;&gt;"Filed")),"File license",""))</f>
        <v/>
      </c>
    </row>
    <row r="65" spans="1:12" x14ac:dyDescent="0.25">
      <c r="A65" s="11"/>
      <c r="B65" s="12"/>
      <c r="F65" s="13"/>
      <c r="G65" s="13"/>
      <c r="J65" s="14" t="str">
        <f>IF($A65="","",(F65-G65))</f>
        <v/>
      </c>
      <c r="K65" s="15" t="str">
        <f>IF($A65="","",IF(OR((H65="Married"),(H65="Cancelled")),"",(A65-TODAY())))</f>
        <v/>
      </c>
      <c r="L65" s="16" t="str">
        <f>IF($A65="","",IF(AND((H65="Married"),(I65&lt;&gt;"Filed")),"File license",""))</f>
        <v/>
      </c>
    </row>
    <row r="66" spans="1:12" x14ac:dyDescent="0.25">
      <c r="A66" s="11"/>
      <c r="B66" s="12"/>
      <c r="F66" s="13"/>
      <c r="G66" s="13"/>
      <c r="J66" s="14" t="str">
        <f>IF($A66="","",(F66-G66))</f>
        <v/>
      </c>
      <c r="K66" s="15" t="str">
        <f>IF($A66="","",IF(OR((H66="Married"),(H66="Cancelled")),"",(A66-TODAY())))</f>
        <v/>
      </c>
      <c r="L66" s="16" t="str">
        <f>IF($A66="","",IF(AND((H66="Married"),(I66&lt;&gt;"Filed")),"File license",""))</f>
        <v/>
      </c>
    </row>
    <row r="67" spans="1:12" x14ac:dyDescent="0.25">
      <c r="A67" s="11"/>
      <c r="B67" s="12"/>
      <c r="F67" s="13"/>
      <c r="G67" s="13"/>
      <c r="J67" s="14" t="str">
        <f>IF($A67="","",(F67-G67))</f>
        <v/>
      </c>
      <c r="K67" s="15" t="str">
        <f>IF($A67="","",IF(OR((H67="Married"),(H67="Cancelled")),"",(A67-TODAY())))</f>
        <v/>
      </c>
      <c r="L67" s="16" t="str">
        <f>IF($A67="","",IF(AND((H67="Married"),(I67&lt;&gt;"Filed")),"File license",""))</f>
        <v/>
      </c>
    </row>
    <row r="68" spans="1:12" x14ac:dyDescent="0.25">
      <c r="A68" s="11"/>
      <c r="B68" s="12"/>
      <c r="F68" s="13"/>
      <c r="G68" s="13"/>
      <c r="J68" s="14" t="str">
        <f>IF($A68="","",(F68-G68))</f>
        <v/>
      </c>
      <c r="K68" s="15" t="str">
        <f>IF($A68="","",IF(OR((H68="Married"),(H68="Cancelled")),"",(A68-TODAY())))</f>
        <v/>
      </c>
      <c r="L68" s="16" t="str">
        <f>IF($A68="","",IF(AND((H68="Married"),(I68&lt;&gt;"Filed")),"File license",""))</f>
        <v/>
      </c>
    </row>
    <row r="69" spans="1:12" x14ac:dyDescent="0.25">
      <c r="A69" s="11"/>
      <c r="B69" s="12"/>
      <c r="F69" s="13"/>
      <c r="G69" s="13"/>
      <c r="J69" s="14" t="str">
        <f>IF($A69="","",(F69-G69))</f>
        <v/>
      </c>
      <c r="K69" s="15" t="str">
        <f>IF($A69="","",IF(OR((H69="Married"),(H69="Cancelled")),"",(A69-TODAY())))</f>
        <v/>
      </c>
      <c r="L69" s="16" t="str">
        <f>IF($A69="","",IF(AND((H69="Married"),(I69&lt;&gt;"Filed")),"File license",""))</f>
        <v/>
      </c>
    </row>
    <row r="70" spans="1:12" x14ac:dyDescent="0.25">
      <c r="A70" s="11"/>
      <c r="B70" s="12"/>
      <c r="F70" s="13"/>
      <c r="G70" s="13"/>
      <c r="J70" s="14" t="str">
        <f>IF($A70="","",(F70-G70))</f>
        <v/>
      </c>
      <c r="K70" s="15" t="str">
        <f>IF($A70="","",IF(OR((H70="Married"),(H70="Cancelled")),"",(A70-TODAY())))</f>
        <v/>
      </c>
      <c r="L70" s="16" t="str">
        <f>IF($A70="","",IF(AND((H70="Married"),(I70&lt;&gt;"Filed")),"File license",""))</f>
        <v/>
      </c>
    </row>
    <row r="71" spans="1:12" x14ac:dyDescent="0.25">
      <c r="A71" s="11"/>
      <c r="B71" s="12"/>
      <c r="F71" s="13"/>
      <c r="G71" s="13"/>
      <c r="J71" s="14" t="str">
        <f>IF($A71="","",(F71-G71))</f>
        <v/>
      </c>
      <c r="K71" s="15" t="str">
        <f>IF($A71="","",IF(OR((H71="Married"),(H71="Cancelled")),"",(A71-TODAY())))</f>
        <v/>
      </c>
      <c r="L71" s="16" t="str">
        <f>IF($A71="","",IF(AND((H71="Married"),(I71&lt;&gt;"Filed")),"File license",""))</f>
        <v/>
      </c>
    </row>
    <row r="72" spans="1:12" x14ac:dyDescent="0.25">
      <c r="A72" s="11"/>
      <c r="B72" s="12"/>
      <c r="F72" s="13"/>
      <c r="G72" s="13"/>
      <c r="J72" s="14" t="str">
        <f>IF($A72="","",(F72-G72))</f>
        <v/>
      </c>
      <c r="K72" s="15" t="str">
        <f>IF($A72="","",IF(OR((H72="Married"),(H72="Cancelled")),"",(A72-TODAY())))</f>
        <v/>
      </c>
      <c r="L72" s="16" t="str">
        <f>IF($A72="","",IF(AND((H72="Married"),(I72&lt;&gt;"Filed")),"File license",""))</f>
        <v/>
      </c>
    </row>
    <row r="73" spans="1:12" x14ac:dyDescent="0.25">
      <c r="A73" s="11"/>
      <c r="B73" s="12"/>
      <c r="F73" s="13"/>
      <c r="G73" s="13"/>
      <c r="J73" s="14" t="str">
        <f>IF($A73="","",(F73-G73))</f>
        <v/>
      </c>
      <c r="K73" s="15" t="str">
        <f>IF($A73="","",IF(OR((H73="Married"),(H73="Cancelled")),"",(A73-TODAY())))</f>
        <v/>
      </c>
      <c r="L73" s="16" t="str">
        <f>IF($A73="","",IF(AND((H73="Married"),(I73&lt;&gt;"Filed")),"File license",""))</f>
        <v/>
      </c>
    </row>
    <row r="74" spans="1:12" x14ac:dyDescent="0.25">
      <c r="A74" s="11"/>
      <c r="B74" s="12"/>
      <c r="F74" s="13"/>
      <c r="G74" s="13"/>
      <c r="J74" s="14" t="str">
        <f>IF($A74="","",(F74-G74))</f>
        <v/>
      </c>
      <c r="K74" s="15" t="str">
        <f>IF($A74="","",IF(OR((H74="Married"),(H74="Cancelled")),"",(A74-TODAY())))</f>
        <v/>
      </c>
      <c r="L74" s="16" t="str">
        <f>IF($A74="","",IF(AND((H74="Married"),(I74&lt;&gt;"Filed")),"File license",""))</f>
        <v/>
      </c>
    </row>
    <row r="75" spans="1:12" x14ac:dyDescent="0.25">
      <c r="A75" s="11"/>
      <c r="B75" s="12"/>
      <c r="F75" s="13"/>
      <c r="G75" s="13"/>
      <c r="J75" s="14" t="str">
        <f>IF($A75="","",(F75-G75))</f>
        <v/>
      </c>
      <c r="K75" s="15" t="str">
        <f>IF($A75="","",IF(OR((H75="Married"),(H75="Cancelled")),"",(A75-TODAY())))</f>
        <v/>
      </c>
      <c r="L75" s="16" t="str">
        <f>IF($A75="","",IF(AND((H75="Married"),(I75&lt;&gt;"Filed")),"File license",""))</f>
        <v/>
      </c>
    </row>
    <row r="76" spans="1:12" x14ac:dyDescent="0.25">
      <c r="A76" s="11"/>
      <c r="B76" s="12"/>
      <c r="F76" s="13"/>
      <c r="G76" s="13"/>
      <c r="J76" s="14" t="str">
        <f>IF($A76="","",(F76-G76))</f>
        <v/>
      </c>
      <c r="K76" s="15" t="str">
        <f>IF($A76="","",IF(OR((H76="Married"),(H76="Cancelled")),"",(A76-TODAY())))</f>
        <v/>
      </c>
      <c r="L76" s="16" t="str">
        <f>IF($A76="","",IF(AND((H76="Married"),(I76&lt;&gt;"Filed")),"File license",""))</f>
        <v/>
      </c>
    </row>
    <row r="77" spans="1:12" x14ac:dyDescent="0.25">
      <c r="A77" s="11"/>
      <c r="B77" s="12"/>
      <c r="F77" s="13"/>
      <c r="G77" s="13"/>
      <c r="J77" s="14" t="str">
        <f>IF($A77="","",(F77-G77))</f>
        <v/>
      </c>
      <c r="K77" s="15" t="str">
        <f>IF($A77="","",IF(OR((H77="Married"),(H77="Cancelled")),"",(A77-TODAY())))</f>
        <v/>
      </c>
      <c r="L77" s="16" t="str">
        <f>IF($A77="","",IF(AND((H77="Married"),(I77&lt;&gt;"Filed")),"File license",""))</f>
        <v/>
      </c>
    </row>
    <row r="78" spans="1:12" x14ac:dyDescent="0.25">
      <c r="A78" s="11"/>
      <c r="B78" s="12"/>
      <c r="F78" s="13"/>
      <c r="G78" s="13"/>
      <c r="J78" s="14" t="str">
        <f>IF($A78="","",(F78-G78))</f>
        <v/>
      </c>
      <c r="K78" s="15" t="str">
        <f>IF($A78="","",IF(OR((H78="Married"),(H78="Cancelled")),"",(A78-TODAY())))</f>
        <v/>
      </c>
      <c r="L78" s="16" t="str">
        <f>IF($A78="","",IF(AND((H78="Married"),(I78&lt;&gt;"Filed")),"File license",""))</f>
        <v/>
      </c>
    </row>
    <row r="79" spans="1:12" x14ac:dyDescent="0.25">
      <c r="A79" s="11"/>
      <c r="B79" s="12"/>
      <c r="F79" s="13"/>
      <c r="G79" s="13"/>
      <c r="J79" s="14" t="str">
        <f>IF($A79="","",(F79-G79))</f>
        <v/>
      </c>
      <c r="K79" s="15" t="str">
        <f>IF($A79="","",IF(OR((H79="Married"),(H79="Cancelled")),"",(A79-TODAY())))</f>
        <v/>
      </c>
      <c r="L79" s="16" t="str">
        <f>IF($A79="","",IF(AND((H79="Married"),(I79&lt;&gt;"Filed")),"File license",""))</f>
        <v/>
      </c>
    </row>
    <row r="80" spans="1:12" x14ac:dyDescent="0.25">
      <c r="A80" s="11"/>
      <c r="B80" s="12"/>
      <c r="F80" s="13"/>
      <c r="G80" s="13"/>
      <c r="J80" s="14" t="str">
        <f>IF($A80="","",(F80-G80))</f>
        <v/>
      </c>
      <c r="K80" s="15" t="str">
        <f>IF($A80="","",IF(OR((H80="Married"),(H80="Cancelled")),"",(A80-TODAY())))</f>
        <v/>
      </c>
      <c r="L80" s="16" t="str">
        <f>IF($A80="","",IF(AND((H80="Married"),(I80&lt;&gt;"Filed")),"File license",""))</f>
        <v/>
      </c>
    </row>
    <row r="81" spans="1:12" x14ac:dyDescent="0.25">
      <c r="A81" s="11"/>
      <c r="B81" s="12"/>
      <c r="F81" s="13"/>
      <c r="G81" s="13"/>
      <c r="J81" s="14" t="str">
        <f>IF($A81="","",(F81-G81))</f>
        <v/>
      </c>
      <c r="K81" s="15" t="str">
        <f>IF($A81="","",IF(OR((H81="Married"),(H81="Cancelled")),"",(A81-TODAY())))</f>
        <v/>
      </c>
      <c r="L81" s="16" t="str">
        <f>IF($A81="","",IF(AND((H81="Married"),(I81&lt;&gt;"Filed")),"File license",""))</f>
        <v/>
      </c>
    </row>
    <row r="82" spans="1:12" x14ac:dyDescent="0.25">
      <c r="A82" s="11"/>
      <c r="B82" s="12"/>
      <c r="F82" s="13"/>
      <c r="G82" s="13"/>
      <c r="J82" s="14" t="str">
        <f>IF($A82="","",(F82-G82))</f>
        <v/>
      </c>
      <c r="K82" s="15" t="str">
        <f>IF($A82="","",IF(OR((H82="Married"),(H82="Cancelled")),"",(A82-TODAY())))</f>
        <v/>
      </c>
      <c r="L82" s="16" t="str">
        <f>IF($A82="","",IF(AND((H82="Married"),(I82&lt;&gt;"Filed")),"File license",""))</f>
        <v/>
      </c>
    </row>
    <row r="83" spans="1:12" x14ac:dyDescent="0.25">
      <c r="A83" s="11"/>
      <c r="B83" s="12"/>
      <c r="F83" s="13"/>
      <c r="G83" s="13"/>
      <c r="J83" s="14" t="str">
        <f>IF($A83="","",(F83-G83))</f>
        <v/>
      </c>
      <c r="K83" s="15" t="str">
        <f>IF($A83="","",IF(OR((H83="Married"),(H83="Cancelled")),"",(A83-TODAY())))</f>
        <v/>
      </c>
      <c r="L83" s="16" t="str">
        <f>IF($A83="","",IF(AND((H83="Married"),(I83&lt;&gt;"Filed")),"File license",""))</f>
        <v/>
      </c>
    </row>
    <row r="84" spans="1:12" x14ac:dyDescent="0.25">
      <c r="A84" s="11"/>
      <c r="B84" s="12"/>
      <c r="F84" s="13"/>
      <c r="G84" s="13"/>
      <c r="J84" s="14" t="str">
        <f>IF($A84="","",(F84-G84))</f>
        <v/>
      </c>
      <c r="K84" s="15" t="str">
        <f>IF($A84="","",IF(OR((H84="Married"),(H84="Cancelled")),"",(A84-TODAY())))</f>
        <v/>
      </c>
      <c r="L84" s="16" t="str">
        <f>IF($A84="","",IF(AND((H84="Married"),(I84&lt;&gt;"Filed")),"File license",""))</f>
        <v/>
      </c>
    </row>
    <row r="85" spans="1:12" x14ac:dyDescent="0.25">
      <c r="A85" s="11"/>
      <c r="B85" s="12"/>
      <c r="F85" s="13"/>
      <c r="G85" s="13"/>
      <c r="J85" s="14" t="str">
        <f>IF($A85="","",(F85-G85))</f>
        <v/>
      </c>
      <c r="K85" s="15" t="str">
        <f>IF($A85="","",IF(OR((H85="Married"),(H85="Cancelled")),"",(A85-TODAY())))</f>
        <v/>
      </c>
      <c r="L85" s="16" t="str">
        <f>IF($A85="","",IF(AND((H85="Married"),(I85&lt;&gt;"Filed")),"File license",""))</f>
        <v/>
      </c>
    </row>
    <row r="86" spans="1:12" x14ac:dyDescent="0.25">
      <c r="A86" s="11"/>
      <c r="B86" s="12"/>
      <c r="F86" s="13"/>
      <c r="G86" s="13"/>
      <c r="J86" s="14" t="str">
        <f>IF($A86="","",(F86-G86))</f>
        <v/>
      </c>
      <c r="K86" s="15" t="str">
        <f>IF($A86="","",IF(OR((H86="Married"),(H86="Cancelled")),"",(A86-TODAY())))</f>
        <v/>
      </c>
      <c r="L86" s="16" t="str">
        <f>IF($A86="","",IF(AND((H86="Married"),(I86&lt;&gt;"Filed")),"File license",""))</f>
        <v/>
      </c>
    </row>
    <row r="87" spans="1:12" x14ac:dyDescent="0.25">
      <c r="A87" s="11"/>
      <c r="B87" s="12"/>
      <c r="F87" s="13"/>
      <c r="G87" s="13"/>
      <c r="J87" s="14" t="str">
        <f>IF($A87="","",(F87-G87))</f>
        <v/>
      </c>
      <c r="K87" s="15" t="str">
        <f>IF($A87="","",IF(OR((H87="Married"),(H87="Cancelled")),"",(A87-TODAY())))</f>
        <v/>
      </c>
      <c r="L87" s="16" t="str">
        <f>IF($A87="","",IF(AND((H87="Married"),(I87&lt;&gt;"Filed")),"File license",""))</f>
        <v/>
      </c>
    </row>
    <row r="88" spans="1:12" x14ac:dyDescent="0.25">
      <c r="A88" s="11"/>
      <c r="B88" s="12"/>
      <c r="F88" s="13"/>
      <c r="G88" s="13"/>
      <c r="J88" s="14" t="str">
        <f>IF($A88="","",(F88-G88))</f>
        <v/>
      </c>
      <c r="K88" s="15" t="str">
        <f>IF($A88="","",IF(OR((H88="Married"),(H88="Cancelled")),"",(A88-TODAY())))</f>
        <v/>
      </c>
      <c r="L88" s="16" t="str">
        <f>IF($A88="","",IF(AND((H88="Married"),(I88&lt;&gt;"Filed")),"File license",""))</f>
        <v/>
      </c>
    </row>
    <row r="89" spans="1:12" x14ac:dyDescent="0.25">
      <c r="A89" s="11"/>
      <c r="B89" s="12"/>
      <c r="F89" s="13"/>
      <c r="G89" s="13"/>
      <c r="J89" s="14" t="str">
        <f>IF($A89="","",(F89-G89))</f>
        <v/>
      </c>
      <c r="K89" s="15" t="str">
        <f>IF($A89="","",IF(OR((H89="Married"),(H89="Cancelled")),"",(A89-TODAY())))</f>
        <v/>
      </c>
      <c r="L89" s="16" t="str">
        <f>IF($A89="","",IF(AND((H89="Married"),(I89&lt;&gt;"Filed")),"File license",""))</f>
        <v/>
      </c>
    </row>
    <row r="90" spans="1:12" x14ac:dyDescent="0.25">
      <c r="A90" s="11"/>
      <c r="B90" s="12"/>
      <c r="F90" s="13"/>
      <c r="G90" s="13"/>
      <c r="J90" s="14" t="str">
        <f>IF($A90="","",(F90-G90))</f>
        <v/>
      </c>
      <c r="K90" s="15" t="str">
        <f>IF($A90="","",IF(OR((H90="Married"),(H90="Cancelled")),"",(A90-TODAY())))</f>
        <v/>
      </c>
      <c r="L90" s="16" t="str">
        <f>IF($A90="","",IF(AND((H90="Married"),(I90&lt;&gt;"Filed")),"File license",""))</f>
        <v/>
      </c>
    </row>
    <row r="91" spans="1:12" x14ac:dyDescent="0.25">
      <c r="A91" s="11"/>
      <c r="B91" s="12"/>
      <c r="F91" s="13"/>
      <c r="G91" s="13"/>
      <c r="J91" s="14" t="str">
        <f>IF($A91="","",(F91-G91))</f>
        <v/>
      </c>
      <c r="K91" s="15" t="str">
        <f>IF($A91="","",IF(OR((H91="Married"),(H91="Cancelled")),"",(A91-TODAY())))</f>
        <v/>
      </c>
      <c r="L91" s="16" t="str">
        <f>IF($A91="","",IF(AND((H91="Married"),(I91&lt;&gt;"Filed")),"File license",""))</f>
        <v/>
      </c>
    </row>
    <row r="92" spans="1:12" x14ac:dyDescent="0.25">
      <c r="A92" s="11"/>
      <c r="B92" s="12"/>
      <c r="F92" s="13"/>
      <c r="G92" s="13"/>
      <c r="J92" s="14" t="str">
        <f>IF($A92="","",(F92-G92))</f>
        <v/>
      </c>
      <c r="K92" s="15" t="str">
        <f>IF($A92="","",IF(OR((H92="Married"),(H92="Cancelled")),"",(A92-TODAY())))</f>
        <v/>
      </c>
      <c r="L92" s="16" t="str">
        <f>IF($A92="","",IF(AND((H92="Married"),(I92&lt;&gt;"Filed")),"File license",""))</f>
        <v/>
      </c>
    </row>
    <row r="93" spans="1:12" x14ac:dyDescent="0.25">
      <c r="A93" s="11"/>
      <c r="B93" s="12"/>
      <c r="F93" s="13"/>
      <c r="G93" s="13"/>
      <c r="J93" s="14" t="str">
        <f>IF($A93="","",(F93-G93))</f>
        <v/>
      </c>
      <c r="K93" s="15" t="str">
        <f>IF($A93="","",IF(OR((H93="Married"),(H93="Cancelled")),"",(A93-TODAY())))</f>
        <v/>
      </c>
      <c r="L93" s="16" t="str">
        <f>IF($A93="","",IF(AND((H93="Married"),(I93&lt;&gt;"Filed")),"File license",""))</f>
        <v/>
      </c>
    </row>
    <row r="94" spans="1:12" x14ac:dyDescent="0.25">
      <c r="A94" s="11"/>
      <c r="B94" s="12"/>
      <c r="F94" s="13"/>
      <c r="G94" s="13"/>
      <c r="J94" s="14" t="str">
        <f>IF($A94="","",(F94-G94))</f>
        <v/>
      </c>
      <c r="K94" s="15" t="str">
        <f>IF($A94="","",IF(OR((H94="Married"),(H94="Cancelled")),"",(A94-TODAY())))</f>
        <v/>
      </c>
      <c r="L94" s="16" t="str">
        <f>IF($A94="","",IF(AND((H94="Married"),(I94&lt;&gt;"Filed")),"File license",""))</f>
        <v/>
      </c>
    </row>
    <row r="95" spans="1:12" x14ac:dyDescent="0.25">
      <c r="A95" s="11"/>
      <c r="B95" s="12"/>
      <c r="F95" s="13"/>
      <c r="G95" s="13"/>
      <c r="J95" s="14" t="str">
        <f>IF($A95="","",(F95-G95))</f>
        <v/>
      </c>
      <c r="K95" s="15" t="str">
        <f>IF($A95="","",IF(OR((H95="Married"),(H95="Cancelled")),"",(A95-TODAY())))</f>
        <v/>
      </c>
      <c r="L95" s="16" t="str">
        <f>IF($A95="","",IF(AND((H95="Married"),(I95&lt;&gt;"Filed")),"File license",""))</f>
        <v/>
      </c>
    </row>
    <row r="96" spans="1:12" x14ac:dyDescent="0.25">
      <c r="A96" s="11"/>
      <c r="B96" s="12"/>
      <c r="F96" s="13"/>
      <c r="G96" s="13"/>
      <c r="J96" s="14" t="str">
        <f>IF($A96="","",(F96-G96))</f>
        <v/>
      </c>
      <c r="K96" s="15" t="str">
        <f>IF($A96="","",IF(OR((H96="Married"),(H96="Cancelled")),"",(A96-TODAY())))</f>
        <v/>
      </c>
      <c r="L96" s="16" t="str">
        <f>IF($A96="","",IF(AND((H96="Married"),(I96&lt;&gt;"Filed")),"File license",""))</f>
        <v/>
      </c>
    </row>
    <row r="97" spans="1:12" x14ac:dyDescent="0.25">
      <c r="A97" s="11"/>
      <c r="B97" s="12"/>
      <c r="F97" s="13"/>
      <c r="G97" s="13"/>
      <c r="J97" s="14" t="str">
        <f>IF($A97="","",(F97-G97))</f>
        <v/>
      </c>
      <c r="K97" s="15" t="str">
        <f>IF($A97="","",IF(OR((H97="Married"),(H97="Cancelled")),"",(A97-TODAY())))</f>
        <v/>
      </c>
      <c r="L97" s="16" t="str">
        <f>IF($A97="","",IF(AND((H97="Married"),(I97&lt;&gt;"Filed")),"File license",""))</f>
        <v/>
      </c>
    </row>
    <row r="98" spans="1:12" x14ac:dyDescent="0.25">
      <c r="A98" s="11"/>
      <c r="B98" s="12"/>
      <c r="F98" s="13"/>
      <c r="G98" s="13"/>
      <c r="J98" s="14" t="str">
        <f>IF($A98="","",(F98-G98))</f>
        <v/>
      </c>
      <c r="K98" s="15" t="str">
        <f>IF($A98="","",IF(OR((H98="Married"),(H98="Cancelled")),"",(A98-TODAY())))</f>
        <v/>
      </c>
      <c r="L98" s="16" t="str">
        <f>IF($A98="","",IF(AND((H98="Married"),(I98&lt;&gt;"Filed")),"File license",""))</f>
        <v/>
      </c>
    </row>
    <row r="99" spans="1:12" x14ac:dyDescent="0.25">
      <c r="A99" s="11"/>
      <c r="B99" s="12"/>
      <c r="F99" s="13"/>
      <c r="G99" s="13"/>
      <c r="J99" s="14" t="str">
        <f>IF($A99="","",(F99-G99))</f>
        <v/>
      </c>
      <c r="K99" s="15" t="str">
        <f>IF($A99="","",IF(OR((H99="Married"),(H99="Cancelled")),"",(A99-TODAY())))</f>
        <v/>
      </c>
      <c r="L99" s="16" t="str">
        <f>IF($A99="","",IF(AND((H99="Married"),(I99&lt;&gt;"Filed")),"File license",""))</f>
        <v/>
      </c>
    </row>
    <row r="100" spans="1:12" x14ac:dyDescent="0.25">
      <c r="A100" s="11"/>
      <c r="B100" s="12"/>
      <c r="F100" s="13"/>
      <c r="G100" s="13"/>
      <c r="J100" s="14" t="str">
        <f>IF($A100="","",(F100-G100))</f>
        <v/>
      </c>
      <c r="K100" s="15" t="str">
        <f>IF($A100="","",IF(OR((H100="Married"),(H100="Cancelled")),"",(A100-TODAY())))</f>
        <v/>
      </c>
      <c r="L100" s="16" t="str">
        <f>IF($A100="","",IF(AND((H100="Married"),(I100&lt;&gt;"Filed")),"File license",""))</f>
        <v/>
      </c>
    </row>
    <row r="101" spans="1:12" x14ac:dyDescent="0.25">
      <c r="A101" s="11"/>
      <c r="B101" s="12"/>
      <c r="F101" s="13"/>
      <c r="G101" s="13"/>
      <c r="J101" s="14" t="str">
        <f>IF($A101="","",(F101-G101))</f>
        <v/>
      </c>
      <c r="K101" s="15" t="str">
        <f>IF($A101="","",IF(OR((H101="Married"),(H101="Cancelled")),"",(A101-TODAY())))</f>
        <v/>
      </c>
      <c r="L101" s="16" t="str">
        <f>IF($A101="","",IF(AND((H101="Married"),(I101&lt;&gt;"Filed")),"File license",""))</f>
        <v/>
      </c>
    </row>
    <row r="102" spans="1:12" x14ac:dyDescent="0.25">
      <c r="A102" s="11"/>
      <c r="B102" s="12"/>
      <c r="F102" s="13"/>
      <c r="G102" s="13"/>
      <c r="J102" s="14" t="str">
        <f>IF($A102="","",(F102-G102))</f>
        <v/>
      </c>
      <c r="K102" s="15" t="str">
        <f>IF($A102="","",IF(OR((H102="Married"),(H102="Cancelled")),"",(A102-TODAY())))</f>
        <v/>
      </c>
      <c r="L102" s="16" t="str">
        <f>IF($A102="","",IF(AND((H102="Married"),(I102&lt;&gt;"Filed")),"File license",""))</f>
        <v/>
      </c>
    </row>
    <row r="103" spans="1:12" x14ac:dyDescent="0.25">
      <c r="A103" s="11"/>
      <c r="B103" s="12"/>
      <c r="F103" s="13"/>
      <c r="G103" s="13"/>
      <c r="J103" s="14" t="str">
        <f>IF($A103="","",(F103-G103))</f>
        <v/>
      </c>
      <c r="K103" s="15" t="str">
        <f>IF($A103="","",IF(OR((H103="Married"),(H103="Cancelled")),"",(A103-TODAY())))</f>
        <v/>
      </c>
      <c r="L103" s="16" t="str">
        <f>IF($A103="","",IF(AND((H103="Married"),(I103&lt;&gt;"Filed")),"File license",""))</f>
        <v/>
      </c>
    </row>
    <row r="104" spans="1:12" x14ac:dyDescent="0.25">
      <c r="A104" s="11"/>
      <c r="B104" s="12"/>
      <c r="F104" s="13"/>
      <c r="G104" s="13"/>
      <c r="J104" s="14" t="str">
        <f>IF($A104="","",(F104-G104))</f>
        <v/>
      </c>
      <c r="K104" s="15" t="str">
        <f>IF($A104="","",IF(OR((H104="Married"),(H104="Cancelled")),"",(A104-TODAY())))</f>
        <v/>
      </c>
      <c r="L104" s="16" t="str">
        <f>IF($A104="","",IF(AND((H104="Married"),(I104&lt;&gt;"Filed")),"File license",""))</f>
        <v/>
      </c>
    </row>
    <row r="105" spans="1:12" x14ac:dyDescent="0.25">
      <c r="A105" s="11"/>
      <c r="B105" s="12"/>
      <c r="F105" s="13"/>
      <c r="G105" s="13"/>
      <c r="J105" s="14" t="str">
        <f>IF($A105="","",(F105-G105))</f>
        <v/>
      </c>
      <c r="K105" s="15" t="str">
        <f>IF($A105="","",IF(OR((H105="Married"),(H105="Cancelled")),"",(A105-TODAY())))</f>
        <v/>
      </c>
      <c r="L105" s="16" t="str">
        <f>IF($A105="","",IF(AND((H105="Married"),(I105&lt;&gt;"Filed")),"File license",""))</f>
        <v/>
      </c>
    </row>
    <row r="106" spans="1:12" x14ac:dyDescent="0.25">
      <c r="A106" s="11"/>
      <c r="B106" s="12"/>
      <c r="F106" s="13"/>
      <c r="G106" s="13"/>
      <c r="J106" s="14" t="str">
        <f>IF($A106="","",(F106-G106))</f>
        <v/>
      </c>
      <c r="K106" s="15" t="str">
        <f>IF($A106="","",IF(OR((H106="Married"),(H106="Cancelled")),"",(A106-TODAY())))</f>
        <v/>
      </c>
      <c r="L106" s="16" t="str">
        <f>IF($A106="","",IF(AND((H106="Married"),(I106&lt;&gt;"Filed")),"File license",""))</f>
        <v/>
      </c>
    </row>
    <row r="107" spans="1:12" x14ac:dyDescent="0.25">
      <c r="A107" s="11"/>
      <c r="B107" s="12"/>
      <c r="F107" s="13"/>
      <c r="G107" s="13"/>
      <c r="J107" s="14" t="str">
        <f>IF($A107="","",(F107-G107))</f>
        <v/>
      </c>
      <c r="K107" s="15" t="str">
        <f>IF($A107="","",IF(OR((H107="Married"),(H107="Cancelled")),"",(A107-TODAY())))</f>
        <v/>
      </c>
      <c r="L107" s="16" t="str">
        <f>IF($A107="","",IF(AND((H107="Married"),(I107&lt;&gt;"Filed")),"File license",""))</f>
        <v/>
      </c>
    </row>
    <row r="108" spans="1:12" x14ac:dyDescent="0.25">
      <c r="A108" s="11"/>
      <c r="B108" s="12"/>
      <c r="F108" s="13"/>
      <c r="G108" s="13"/>
      <c r="J108" s="14" t="str">
        <f>IF($A108="","",(F108-G108))</f>
        <v/>
      </c>
      <c r="K108" s="15" t="str">
        <f>IF($A108="","",IF(OR((H108="Married"),(H108="Cancelled")),"",(A108-TODAY())))</f>
        <v/>
      </c>
      <c r="L108" s="16" t="str">
        <f>IF($A108="","",IF(AND((H108="Married"),(I108&lt;&gt;"Filed")),"File license",""))</f>
        <v/>
      </c>
    </row>
    <row r="109" spans="1:12" x14ac:dyDescent="0.25">
      <c r="A109" s="11"/>
      <c r="B109" s="12"/>
      <c r="F109" s="13"/>
      <c r="G109" s="13"/>
      <c r="J109" s="14" t="str">
        <f>IF($A109="","",(F109-G109))</f>
        <v/>
      </c>
      <c r="K109" s="15" t="str">
        <f>IF($A109="","",IF(OR((H109="Married"),(H109="Cancelled")),"",(A109-TODAY())))</f>
        <v/>
      </c>
      <c r="L109" s="16" t="str">
        <f>IF($A109="","",IF(AND((H109="Married"),(I109&lt;&gt;"Filed")),"File license",""))</f>
        <v/>
      </c>
    </row>
    <row r="110" spans="1:12" x14ac:dyDescent="0.25">
      <c r="A110" s="11"/>
      <c r="B110" s="12"/>
      <c r="F110" s="13"/>
      <c r="G110" s="13"/>
      <c r="J110" s="14" t="str">
        <f>IF($A110="","",(F110-G110))</f>
        <v/>
      </c>
      <c r="K110" s="15" t="str">
        <f>IF($A110="","",IF(OR((H110="Married"),(H110="Cancelled")),"",(A110-TODAY())))</f>
        <v/>
      </c>
      <c r="L110" s="16" t="str">
        <f>IF($A110="","",IF(AND((H110="Married"),(I110&lt;&gt;"Filed")),"File license",""))</f>
        <v/>
      </c>
    </row>
    <row r="111" spans="1:12" x14ac:dyDescent="0.25">
      <c r="A111" s="11"/>
      <c r="B111" s="12"/>
      <c r="F111" s="13"/>
      <c r="G111" s="13"/>
      <c r="J111" s="14" t="str">
        <f>IF($A111="","",(F111-G111))</f>
        <v/>
      </c>
      <c r="K111" s="15" t="str">
        <f>IF($A111="","",IF(OR((H111="Married"),(H111="Cancelled")),"",(A111-TODAY())))</f>
        <v/>
      </c>
      <c r="L111" s="16" t="str">
        <f>IF($A111="","",IF(AND((H111="Married"),(I111&lt;&gt;"Filed")),"File license",""))</f>
        <v/>
      </c>
    </row>
    <row r="112" spans="1:12" x14ac:dyDescent="0.25">
      <c r="A112" s="11"/>
      <c r="B112" s="12"/>
      <c r="F112" s="13"/>
      <c r="G112" s="13"/>
      <c r="J112" s="14" t="str">
        <f>IF($A112="","",(F112-G112))</f>
        <v/>
      </c>
      <c r="K112" s="15" t="str">
        <f>IF($A112="","",IF(OR((H112="Married"),(H112="Cancelled")),"",(A112-TODAY())))</f>
        <v/>
      </c>
      <c r="L112" s="16" t="str">
        <f>IF($A112="","",IF(AND((H112="Married"),(I112&lt;&gt;"Filed")),"File license",""))</f>
        <v/>
      </c>
    </row>
    <row r="113" spans="1:12" x14ac:dyDescent="0.25">
      <c r="A113" s="11"/>
      <c r="B113" s="12"/>
      <c r="F113" s="13"/>
      <c r="G113" s="13"/>
      <c r="J113" s="14" t="str">
        <f>IF($A113="","",(F113-G113))</f>
        <v/>
      </c>
      <c r="K113" s="15" t="str">
        <f>IF($A113="","",IF(OR((H113="Married"),(H113="Cancelled")),"",(A113-TODAY())))</f>
        <v/>
      </c>
      <c r="L113" s="16" t="str">
        <f>IF($A113="","",IF(AND((H113="Married"),(I113&lt;&gt;"Filed")),"File license",""))</f>
        <v/>
      </c>
    </row>
    <row r="114" spans="1:12" x14ac:dyDescent="0.25">
      <c r="A114" s="11"/>
      <c r="B114" s="12"/>
      <c r="F114" s="13"/>
      <c r="G114" s="13"/>
      <c r="J114" s="14" t="str">
        <f>IF($A114="","",(F114-G114))</f>
        <v/>
      </c>
      <c r="K114" s="15" t="str">
        <f>IF($A114="","",IF(OR((H114="Married"),(H114="Cancelled")),"",(A114-TODAY())))</f>
        <v/>
      </c>
      <c r="L114" s="16" t="str">
        <f>IF($A114="","",IF(AND((H114="Married"),(I114&lt;&gt;"Filed")),"File license",""))</f>
        <v/>
      </c>
    </row>
    <row r="115" spans="1:12" x14ac:dyDescent="0.25">
      <c r="A115" s="11"/>
      <c r="B115" s="12"/>
      <c r="F115" s="13"/>
      <c r="G115" s="13"/>
      <c r="J115" s="14" t="str">
        <f>IF($A115="","",(F115-G115))</f>
        <v/>
      </c>
      <c r="K115" s="15" t="str">
        <f>IF($A115="","",IF(OR((H115="Married"),(H115="Cancelled")),"",(A115-TODAY())))</f>
        <v/>
      </c>
      <c r="L115" s="16" t="str">
        <f>IF($A115="","",IF(AND((H115="Married"),(I115&lt;&gt;"Filed")),"File license",""))</f>
        <v/>
      </c>
    </row>
    <row r="116" spans="1:12" x14ac:dyDescent="0.25">
      <c r="A116" s="11"/>
      <c r="B116" s="12"/>
      <c r="F116" s="13"/>
      <c r="G116" s="13"/>
      <c r="J116" s="14" t="str">
        <f>IF($A116="","",(F116-G116))</f>
        <v/>
      </c>
      <c r="K116" s="15" t="str">
        <f>IF($A116="","",IF(OR((H116="Married"),(H116="Cancelled")),"",(A116-TODAY())))</f>
        <v/>
      </c>
      <c r="L116" s="16" t="str">
        <f>IF($A116="","",IF(AND((H116="Married"),(I116&lt;&gt;"Filed")),"File license",""))</f>
        <v/>
      </c>
    </row>
    <row r="117" spans="1:12" x14ac:dyDescent="0.25">
      <c r="A117" s="11"/>
      <c r="B117" s="12"/>
      <c r="F117" s="13"/>
      <c r="G117" s="13"/>
      <c r="J117" s="14" t="str">
        <f>IF($A117="","",(F117-G117))</f>
        <v/>
      </c>
      <c r="K117" s="15" t="str">
        <f>IF($A117="","",IF(OR((H117="Married"),(H117="Cancelled")),"",(A117-TODAY())))</f>
        <v/>
      </c>
      <c r="L117" s="16" t="str">
        <f>IF($A117="","",IF(AND((H117="Married"),(I117&lt;&gt;"Filed")),"File license",""))</f>
        <v/>
      </c>
    </row>
    <row r="118" spans="1:12" x14ac:dyDescent="0.25">
      <c r="A118" s="11"/>
      <c r="B118" s="12"/>
      <c r="F118" s="13"/>
      <c r="G118" s="13"/>
      <c r="J118" s="14" t="str">
        <f>IF($A118="","",(F118-G118))</f>
        <v/>
      </c>
      <c r="K118" s="15" t="str">
        <f>IF($A118="","",IF(OR((H118="Married"),(H118="Cancelled")),"",(A118-TODAY())))</f>
        <v/>
      </c>
      <c r="L118" s="16" t="str">
        <f>IF($A118="","",IF(AND((H118="Married"),(I118&lt;&gt;"Filed")),"File license",""))</f>
        <v/>
      </c>
    </row>
    <row r="119" spans="1:12" x14ac:dyDescent="0.25">
      <c r="A119" s="11"/>
      <c r="B119" s="12"/>
      <c r="F119" s="13"/>
      <c r="G119" s="13"/>
      <c r="J119" s="14" t="str">
        <f>IF($A119="","",(F119-G119))</f>
        <v/>
      </c>
      <c r="K119" s="15" t="str">
        <f>IF($A119="","",IF(OR((H119="Married"),(H119="Cancelled")),"",(A119-TODAY())))</f>
        <v/>
      </c>
      <c r="L119" s="16" t="str">
        <f>IF($A119="","",IF(AND((H119="Married"),(I119&lt;&gt;"Filed")),"File license",""))</f>
        <v/>
      </c>
    </row>
    <row r="120" spans="1:12" x14ac:dyDescent="0.25">
      <c r="A120" s="11"/>
      <c r="B120" s="12"/>
      <c r="F120" s="13"/>
      <c r="G120" s="13"/>
      <c r="J120" s="14" t="str">
        <f>IF($A120="","",(F120-G120))</f>
        <v/>
      </c>
      <c r="K120" s="15" t="str">
        <f>IF($A120="","",IF(OR((H120="Married"),(H120="Cancelled")),"",(A120-TODAY())))</f>
        <v/>
      </c>
      <c r="L120" s="16" t="str">
        <f>IF($A120="","",IF(AND((H120="Married"),(I120&lt;&gt;"Filed")),"File license",""))</f>
        <v/>
      </c>
    </row>
    <row r="121" spans="1:12" x14ac:dyDescent="0.25">
      <c r="A121" s="11"/>
      <c r="B121" s="12"/>
      <c r="F121" s="13"/>
      <c r="G121" s="13"/>
      <c r="J121" s="14" t="str">
        <f>IF($A121="","",(F121-G121))</f>
        <v/>
      </c>
      <c r="K121" s="15" t="str">
        <f>IF($A121="","",IF(OR((H121="Married"),(H121="Cancelled")),"",(A121-TODAY())))</f>
        <v/>
      </c>
      <c r="L121" s="16" t="str">
        <f>IF($A121="","",IF(AND((H121="Married"),(I121&lt;&gt;"Filed")),"File license",""))</f>
        <v/>
      </c>
    </row>
    <row r="122" spans="1:12" x14ac:dyDescent="0.25">
      <c r="A122" s="11"/>
      <c r="B122" s="12"/>
      <c r="F122" s="13"/>
      <c r="G122" s="13"/>
      <c r="J122" s="14" t="str">
        <f>IF($A122="","",(F122-G122))</f>
        <v/>
      </c>
      <c r="K122" s="15" t="str">
        <f>IF($A122="","",IF(OR((H122="Married"),(H122="Cancelled")),"",(A122-TODAY())))</f>
        <v/>
      </c>
      <c r="L122" s="16" t="str">
        <f>IF($A122="","",IF(AND((H122="Married"),(I122&lt;&gt;"Filed")),"File license",""))</f>
        <v/>
      </c>
    </row>
    <row r="123" spans="1:12" x14ac:dyDescent="0.25">
      <c r="A123" s="11"/>
      <c r="B123" s="12"/>
      <c r="F123" s="13"/>
      <c r="G123" s="13"/>
      <c r="J123" s="14" t="str">
        <f>IF($A123="","",(F123-G123))</f>
        <v/>
      </c>
      <c r="K123" s="15" t="str">
        <f>IF($A123="","",IF(OR((H123="Married"),(H123="Cancelled")),"",(A123-TODAY())))</f>
        <v/>
      </c>
      <c r="L123" s="16" t="str">
        <f>IF($A123="","",IF(AND((H123="Married"),(I123&lt;&gt;"Filed")),"File license",""))</f>
        <v/>
      </c>
    </row>
    <row r="124" spans="1:12" x14ac:dyDescent="0.25">
      <c r="A124" s="11"/>
      <c r="B124" s="12"/>
      <c r="F124" s="13"/>
      <c r="G124" s="13"/>
      <c r="J124" s="14" t="str">
        <f>IF($A124="","",(F124-G124))</f>
        <v/>
      </c>
      <c r="K124" s="15" t="str">
        <f>IF($A124="","",IF(OR((H124="Married"),(H124="Cancelled")),"",(A124-TODAY())))</f>
        <v/>
      </c>
      <c r="L124" s="16" t="str">
        <f>IF($A124="","",IF(AND((H124="Married"),(I124&lt;&gt;"Filed")),"File license",""))</f>
        <v/>
      </c>
    </row>
    <row r="125" spans="1:12" x14ac:dyDescent="0.25">
      <c r="A125" s="11"/>
      <c r="B125" s="12"/>
      <c r="F125" s="13"/>
      <c r="G125" s="13"/>
      <c r="J125" s="14" t="str">
        <f>IF($A125="","",(F125-G125))</f>
        <v/>
      </c>
      <c r="K125" s="15" t="str">
        <f>IF($A125="","",IF(OR((H125="Married"),(H125="Cancelled")),"",(A125-TODAY())))</f>
        <v/>
      </c>
      <c r="L125" s="16" t="str">
        <f>IF($A125="","",IF(AND((H125="Married"),(I125&lt;&gt;"Filed")),"File license",""))</f>
        <v/>
      </c>
    </row>
    <row r="126" spans="1:12" x14ac:dyDescent="0.25">
      <c r="A126" s="11"/>
      <c r="B126" s="12"/>
      <c r="F126" s="13"/>
      <c r="G126" s="13"/>
      <c r="J126" s="14" t="str">
        <f>IF($A126="","",(F126-G126))</f>
        <v/>
      </c>
      <c r="K126" s="15" t="str">
        <f>IF($A126="","",IF(OR((H126="Married"),(H126="Cancelled")),"",(A126-TODAY())))</f>
        <v/>
      </c>
      <c r="L126" s="16" t="str">
        <f>IF($A126="","",IF(AND((H126="Married"),(I126&lt;&gt;"Filed")),"File license",""))</f>
        <v/>
      </c>
    </row>
    <row r="127" spans="1:12" x14ac:dyDescent="0.25">
      <c r="A127" s="11"/>
      <c r="B127" s="12"/>
      <c r="F127" s="13"/>
      <c r="G127" s="13"/>
      <c r="J127" s="14" t="str">
        <f>IF($A127="","",(F127-G127))</f>
        <v/>
      </c>
      <c r="K127" s="15" t="str">
        <f>IF($A127="","",IF(OR((H127="Married"),(H127="Cancelled")),"",(A127-TODAY())))</f>
        <v/>
      </c>
      <c r="L127" s="16" t="str">
        <f>IF($A127="","",IF(AND((H127="Married"),(I127&lt;&gt;"Filed")),"File license",""))</f>
        <v/>
      </c>
    </row>
    <row r="128" spans="1:12" x14ac:dyDescent="0.25">
      <c r="A128" s="11"/>
      <c r="B128" s="12"/>
      <c r="F128" s="13"/>
      <c r="G128" s="13"/>
      <c r="J128" s="14" t="str">
        <f>IF($A128="","",(F128-G128))</f>
        <v/>
      </c>
      <c r="K128" s="15" t="str">
        <f>IF($A128="","",IF(OR((H128="Married"),(H128="Cancelled")),"",(A128-TODAY())))</f>
        <v/>
      </c>
      <c r="L128" s="16" t="str">
        <f>IF($A128="","",IF(AND((H128="Married"),(I128&lt;&gt;"Filed")),"File license",""))</f>
        <v/>
      </c>
    </row>
    <row r="129" spans="1:12" x14ac:dyDescent="0.25">
      <c r="A129" s="11"/>
      <c r="B129" s="12"/>
      <c r="F129" s="13"/>
      <c r="G129" s="13"/>
      <c r="J129" s="14" t="str">
        <f>IF($A129="","",(F129-G129))</f>
        <v/>
      </c>
      <c r="K129" s="15" t="str">
        <f>IF($A129="","",IF(OR((H129="Married"),(H129="Cancelled")),"",(A129-TODAY())))</f>
        <v/>
      </c>
      <c r="L129" s="16" t="str">
        <f>IF($A129="","",IF(AND((H129="Married"),(I129&lt;&gt;"Filed")),"File license",""))</f>
        <v/>
      </c>
    </row>
    <row r="130" spans="1:12" x14ac:dyDescent="0.25">
      <c r="A130" s="11"/>
      <c r="B130" s="12"/>
      <c r="F130" s="13"/>
      <c r="G130" s="13"/>
      <c r="J130" s="14" t="str">
        <f>IF($A130="","",(F130-G130))</f>
        <v/>
      </c>
      <c r="K130" s="15" t="str">
        <f>IF($A130="","",IF(OR((H130="Married"),(H130="Cancelled")),"",(A130-TODAY())))</f>
        <v/>
      </c>
      <c r="L130" s="16" t="str">
        <f>IF($A130="","",IF(AND((H130="Married"),(I130&lt;&gt;"Filed")),"File license",""))</f>
        <v/>
      </c>
    </row>
    <row r="131" spans="1:12" x14ac:dyDescent="0.25">
      <c r="A131" s="11"/>
      <c r="B131" s="12"/>
      <c r="F131" s="13"/>
      <c r="G131" s="13"/>
      <c r="J131" s="14" t="str">
        <f>IF($A131="","",(F131-G131))</f>
        <v/>
      </c>
      <c r="K131" s="15" t="str">
        <f>IF($A131="","",IF(OR((H131="Married"),(H131="Cancelled")),"",(A131-TODAY())))</f>
        <v/>
      </c>
      <c r="L131" s="16" t="str">
        <f>IF($A131="","",IF(AND((H131="Married"),(I131&lt;&gt;"Filed")),"File license",""))</f>
        <v/>
      </c>
    </row>
    <row r="132" spans="1:12" x14ac:dyDescent="0.25">
      <c r="A132" s="11"/>
      <c r="B132" s="12"/>
      <c r="F132" s="13"/>
      <c r="G132" s="13"/>
      <c r="J132" s="14" t="str">
        <f>IF($A132="","",(F132-G132))</f>
        <v/>
      </c>
      <c r="K132" s="15" t="str">
        <f>IF($A132="","",IF(OR((H132="Married"),(H132="Cancelled")),"",(A132-TODAY())))</f>
        <v/>
      </c>
      <c r="L132" s="16" t="str">
        <f>IF($A132="","",IF(AND((H132="Married"),(I132&lt;&gt;"Filed")),"File license",""))</f>
        <v/>
      </c>
    </row>
    <row r="133" spans="1:12" x14ac:dyDescent="0.25">
      <c r="A133" s="11"/>
      <c r="B133" s="12"/>
      <c r="F133" s="13"/>
      <c r="G133" s="13"/>
      <c r="J133" s="14" t="str">
        <f>IF($A133="","",(F133-G133))</f>
        <v/>
      </c>
      <c r="K133" s="15" t="str">
        <f>IF($A133="","",IF(OR((H133="Married"),(H133="Cancelled")),"",(A133-TODAY())))</f>
        <v/>
      </c>
      <c r="L133" s="16" t="str">
        <f>IF($A133="","",IF(AND((H133="Married"),(I133&lt;&gt;"Filed")),"File license",""))</f>
        <v/>
      </c>
    </row>
    <row r="134" spans="1:12" x14ac:dyDescent="0.25">
      <c r="A134" s="11"/>
      <c r="B134" s="12"/>
      <c r="F134" s="13"/>
      <c r="G134" s="13"/>
      <c r="J134" s="14" t="str">
        <f>IF($A134="","",(F134-G134))</f>
        <v/>
      </c>
      <c r="K134" s="15" t="str">
        <f>IF($A134="","",IF(OR((H134="Married"),(H134="Cancelled")),"",(A134-TODAY())))</f>
        <v/>
      </c>
      <c r="L134" s="16" t="str">
        <f>IF($A134="","",IF(AND((H134="Married"),(I134&lt;&gt;"Filed")),"File license",""))</f>
        <v/>
      </c>
    </row>
    <row r="135" spans="1:12" x14ac:dyDescent="0.25">
      <c r="A135" s="11"/>
      <c r="B135" s="12"/>
      <c r="F135" s="13"/>
      <c r="G135" s="13"/>
      <c r="J135" s="14" t="str">
        <f>IF($A135="","",(F135-G135))</f>
        <v/>
      </c>
      <c r="K135" s="15" t="str">
        <f>IF($A135="","",IF(OR((H135="Married"),(H135="Cancelled")),"",(A135-TODAY())))</f>
        <v/>
      </c>
      <c r="L135" s="16" t="str">
        <f>IF($A135="","",IF(AND((H135="Married"),(I135&lt;&gt;"Filed")),"File license",""))</f>
        <v/>
      </c>
    </row>
    <row r="136" spans="1:12" x14ac:dyDescent="0.25">
      <c r="A136" s="11"/>
      <c r="B136" s="12"/>
      <c r="F136" s="13"/>
      <c r="G136" s="13"/>
      <c r="J136" s="14" t="str">
        <f>IF($A136="","",(F136-G136))</f>
        <v/>
      </c>
      <c r="K136" s="15" t="str">
        <f>IF($A136="","",IF(OR((H136="Married"),(H136="Cancelled")),"",(A136-TODAY())))</f>
        <v/>
      </c>
      <c r="L136" s="16" t="str">
        <f>IF($A136="","",IF(AND((H136="Married"),(I136&lt;&gt;"Filed")),"File license",""))</f>
        <v/>
      </c>
    </row>
    <row r="137" spans="1:12" x14ac:dyDescent="0.25">
      <c r="A137" s="11"/>
      <c r="B137" s="12"/>
      <c r="F137" s="13"/>
      <c r="G137" s="13"/>
      <c r="J137" s="14" t="str">
        <f>IF($A137="","",(F137-G137))</f>
        <v/>
      </c>
      <c r="K137" s="15" t="str">
        <f>IF($A137="","",IF(OR((H137="Married"),(H137="Cancelled")),"",(A137-TODAY())))</f>
        <v/>
      </c>
      <c r="L137" s="16" t="str">
        <f>IF($A137="","",IF(AND((H137="Married"),(I137&lt;&gt;"Filed")),"File license",""))</f>
        <v/>
      </c>
    </row>
    <row r="138" spans="1:12" x14ac:dyDescent="0.25">
      <c r="A138" s="11"/>
      <c r="B138" s="12"/>
      <c r="F138" s="13"/>
      <c r="G138" s="13"/>
      <c r="J138" s="14" t="str">
        <f>IF($A138="","",(F138-G138))</f>
        <v/>
      </c>
      <c r="K138" s="15" t="str">
        <f>IF($A138="","",IF(OR((H138="Married"),(H138="Cancelled")),"",(A138-TODAY())))</f>
        <v/>
      </c>
      <c r="L138" s="16" t="str">
        <f>IF($A138="","",IF(AND((H138="Married"),(I138&lt;&gt;"Filed")),"File license",""))</f>
        <v/>
      </c>
    </row>
    <row r="139" spans="1:12" x14ac:dyDescent="0.25">
      <c r="A139" s="11"/>
      <c r="B139" s="12"/>
      <c r="F139" s="13"/>
      <c r="G139" s="13"/>
      <c r="J139" s="14" t="str">
        <f>IF($A139="","",(F139-G139))</f>
        <v/>
      </c>
      <c r="K139" s="15" t="str">
        <f>IF($A139="","",IF(OR((H139="Married"),(H139="Cancelled")),"",(A139-TODAY())))</f>
        <v/>
      </c>
      <c r="L139" s="16" t="str">
        <f>IF($A139="","",IF(AND((H139="Married"),(I139&lt;&gt;"Filed")),"File license",""))</f>
        <v/>
      </c>
    </row>
    <row r="140" spans="1:12" x14ac:dyDescent="0.25">
      <c r="A140" s="11"/>
      <c r="B140" s="12"/>
      <c r="F140" s="13"/>
      <c r="G140" s="13"/>
      <c r="J140" s="14" t="str">
        <f>IF($A140="","",(F140-G140))</f>
        <v/>
      </c>
      <c r="K140" s="15" t="str">
        <f>IF($A140="","",IF(OR((H140="Married"),(H140="Cancelled")),"",(A140-TODAY())))</f>
        <v/>
      </c>
      <c r="L140" s="16" t="str">
        <f>IF($A140="","",IF(AND((H140="Married"),(I140&lt;&gt;"Filed")),"File license",""))</f>
        <v/>
      </c>
    </row>
    <row r="141" spans="1:12" x14ac:dyDescent="0.25">
      <c r="A141" s="11"/>
      <c r="B141" s="12"/>
      <c r="F141" s="13"/>
      <c r="G141" s="13"/>
      <c r="J141" s="14" t="str">
        <f>IF($A141="","",(F141-G141))</f>
        <v/>
      </c>
      <c r="K141" s="15" t="str">
        <f>IF($A141="","",IF(OR((H141="Married"),(H141="Cancelled")),"",(A141-TODAY())))</f>
        <v/>
      </c>
      <c r="L141" s="16" t="str">
        <f>IF($A141="","",IF(AND((H141="Married"),(I141&lt;&gt;"Filed")),"File license",""))</f>
        <v/>
      </c>
    </row>
    <row r="142" spans="1:12" x14ac:dyDescent="0.25">
      <c r="A142" s="11"/>
      <c r="B142" s="12"/>
      <c r="F142" s="13"/>
      <c r="G142" s="13"/>
      <c r="J142" s="14" t="str">
        <f>IF($A142="","",(F142-G142))</f>
        <v/>
      </c>
      <c r="K142" s="15" t="str">
        <f>IF($A142="","",IF(OR((H142="Married"),(H142="Cancelled")),"",(A142-TODAY())))</f>
        <v/>
      </c>
      <c r="L142" s="16" t="str">
        <f>IF($A142="","",IF(AND((H142="Married"),(I142&lt;&gt;"Filed")),"File license",""))</f>
        <v/>
      </c>
    </row>
    <row r="143" spans="1:12" x14ac:dyDescent="0.25">
      <c r="A143" s="11"/>
      <c r="B143" s="12"/>
      <c r="F143" s="13"/>
      <c r="G143" s="13"/>
      <c r="J143" s="14" t="str">
        <f>IF($A143="","",(F143-G143))</f>
        <v/>
      </c>
      <c r="K143" s="15" t="str">
        <f>IF($A143="","",IF(OR((H143="Married"),(H143="Cancelled")),"",(A143-TODAY())))</f>
        <v/>
      </c>
      <c r="L143" s="16" t="str">
        <f>IF($A143="","",IF(AND((H143="Married"),(I143&lt;&gt;"Filed")),"File license",""))</f>
        <v/>
      </c>
    </row>
    <row r="144" spans="1:12" x14ac:dyDescent="0.25">
      <c r="A144" s="11"/>
      <c r="B144" s="12"/>
      <c r="F144" s="13"/>
      <c r="G144" s="13"/>
      <c r="J144" s="14" t="str">
        <f>IF($A144="","",(F144-G144))</f>
        <v/>
      </c>
      <c r="K144" s="15" t="str">
        <f>IF($A144="","",IF(OR((H144="Married"),(H144="Cancelled")),"",(A144-TODAY())))</f>
        <v/>
      </c>
      <c r="L144" s="16" t="str">
        <f>IF($A144="","",IF(AND((H144="Married"),(I144&lt;&gt;"Filed")),"File license",""))</f>
        <v/>
      </c>
    </row>
    <row r="145" spans="1:12" x14ac:dyDescent="0.25">
      <c r="A145" s="11"/>
      <c r="B145" s="12"/>
      <c r="F145" s="13"/>
      <c r="G145" s="13"/>
      <c r="J145" s="14" t="str">
        <f>IF($A145="","",(F145-G145))</f>
        <v/>
      </c>
      <c r="K145" s="15" t="str">
        <f>IF($A145="","",IF(OR((H145="Married"),(H145="Cancelled")),"",(A145-TODAY())))</f>
        <v/>
      </c>
      <c r="L145" s="16" t="str">
        <f>IF($A145="","",IF(AND((H145="Married"),(I145&lt;&gt;"Filed")),"File license",""))</f>
        <v/>
      </c>
    </row>
    <row r="146" spans="1:12" x14ac:dyDescent="0.25">
      <c r="A146" s="11"/>
      <c r="B146" s="12"/>
      <c r="F146" s="13"/>
      <c r="G146" s="13"/>
      <c r="J146" s="14" t="str">
        <f>IF($A146="","",(F146-G146))</f>
        <v/>
      </c>
      <c r="K146" s="15" t="str">
        <f>IF($A146="","",IF(OR((H146="Married"),(H146="Cancelled")),"",(A146-TODAY())))</f>
        <v/>
      </c>
      <c r="L146" s="16" t="str">
        <f>IF($A146="","",IF(AND((H146="Married"),(I146&lt;&gt;"Filed")),"File license",""))</f>
        <v/>
      </c>
    </row>
    <row r="147" spans="1:12" x14ac:dyDescent="0.25">
      <c r="A147" s="11"/>
      <c r="B147" s="12"/>
      <c r="F147" s="13"/>
      <c r="G147" s="13"/>
      <c r="J147" s="14" t="str">
        <f>IF($A147="","",(F147-G147))</f>
        <v/>
      </c>
      <c r="K147" s="15" t="str">
        <f>IF($A147="","",IF(OR((H147="Married"),(H147="Cancelled")),"",(A147-TODAY())))</f>
        <v/>
      </c>
      <c r="L147" s="16" t="str">
        <f>IF($A147="","",IF(AND((H147="Married"),(I147&lt;&gt;"Filed")),"File license",""))</f>
        <v/>
      </c>
    </row>
    <row r="148" spans="1:12" x14ac:dyDescent="0.25">
      <c r="A148" s="11"/>
      <c r="B148" s="12"/>
      <c r="F148" s="13"/>
      <c r="G148" s="13"/>
      <c r="J148" s="14" t="str">
        <f>IF($A148="","",(F148-G148))</f>
        <v/>
      </c>
      <c r="K148" s="15" t="str">
        <f>IF($A148="","",IF(OR((H148="Married"),(H148="Cancelled")),"",(A148-TODAY())))</f>
        <v/>
      </c>
      <c r="L148" s="16" t="str">
        <f>IF($A148="","",IF(AND((H148="Married"),(I148&lt;&gt;"Filed")),"File license",""))</f>
        <v/>
      </c>
    </row>
    <row r="149" spans="1:12" x14ac:dyDescent="0.25">
      <c r="A149" s="11"/>
      <c r="B149" s="12"/>
      <c r="F149" s="13"/>
      <c r="G149" s="13"/>
      <c r="J149" s="14" t="str">
        <f>IF($A149="","",(F149-G149))</f>
        <v/>
      </c>
      <c r="K149" s="15" t="str">
        <f>IF($A149="","",IF(OR((H149="Married"),(H149="Cancelled")),"",(A149-TODAY())))</f>
        <v/>
      </c>
      <c r="L149" s="16" t="str">
        <f>IF($A149="","",IF(AND((H149="Married"),(I149&lt;&gt;"Filed")),"File license",""))</f>
        <v/>
      </c>
    </row>
    <row r="150" spans="1:12" x14ac:dyDescent="0.25">
      <c r="A150" s="11"/>
      <c r="B150" s="12"/>
      <c r="F150" s="13"/>
      <c r="G150" s="13"/>
      <c r="J150" s="14" t="str">
        <f>IF($A150="","",(F150-G150))</f>
        <v/>
      </c>
      <c r="K150" s="15" t="str">
        <f>IF($A150="","",IF(OR((H150="Married"),(H150="Cancelled")),"",(A150-TODAY())))</f>
        <v/>
      </c>
      <c r="L150" s="16" t="str">
        <f>IF($A150="","",IF(AND((H150="Married"),(I150&lt;&gt;"Filed")),"File license",""))</f>
        <v/>
      </c>
    </row>
    <row r="151" spans="1:12" x14ac:dyDescent="0.25">
      <c r="A151" s="11"/>
      <c r="B151" s="12"/>
      <c r="F151" s="13"/>
      <c r="G151" s="13"/>
      <c r="J151" s="14" t="str">
        <f>IF($A151="","",(F151-G151))</f>
        <v/>
      </c>
      <c r="K151" s="15" t="str">
        <f>IF($A151="","",IF(OR((H151="Married"),(H151="Cancelled")),"",(A151-TODAY())))</f>
        <v/>
      </c>
      <c r="L151" s="16" t="str">
        <f>IF($A151="","",IF(AND((H151="Married"),(I151&lt;&gt;"Filed")),"File license",""))</f>
        <v/>
      </c>
    </row>
    <row r="152" spans="1:12" x14ac:dyDescent="0.25">
      <c r="A152" s="11"/>
      <c r="B152" s="12"/>
      <c r="F152" s="13"/>
      <c r="G152" s="13"/>
      <c r="J152" s="14" t="str">
        <f>IF($A152="","",(F152-G152))</f>
        <v/>
      </c>
      <c r="K152" s="15" t="str">
        <f>IF($A152="","",IF(OR((H152="Married"),(H152="Cancelled")),"",(A152-TODAY())))</f>
        <v/>
      </c>
      <c r="L152" s="16" t="str">
        <f>IF($A152="","",IF(AND((H152="Married"),(I152&lt;&gt;"Filed")),"File license",""))</f>
        <v/>
      </c>
    </row>
    <row r="153" spans="1:12" x14ac:dyDescent="0.25">
      <c r="A153" s="11"/>
      <c r="B153" s="12"/>
      <c r="F153" s="13"/>
      <c r="G153" s="13"/>
      <c r="J153" s="14" t="str">
        <f>IF($A153="","",(F153-G153))</f>
        <v/>
      </c>
      <c r="K153" s="15" t="str">
        <f>IF($A153="","",IF(OR((H153="Married"),(H153="Cancelled")),"",(A153-TODAY())))</f>
        <v/>
      </c>
      <c r="L153" s="16" t="str">
        <f>IF($A153="","",IF(AND((H153="Married"),(I153&lt;&gt;"Filed")),"File license",""))</f>
        <v/>
      </c>
    </row>
    <row r="154" spans="1:12" x14ac:dyDescent="0.25">
      <c r="A154" s="11"/>
      <c r="B154" s="12"/>
      <c r="F154" s="13"/>
      <c r="G154" s="13"/>
      <c r="J154" s="14" t="str">
        <f>IF($A154="","",(F154-G154))</f>
        <v/>
      </c>
      <c r="K154" s="15" t="str">
        <f>IF($A154="","",IF(OR((H154="Married"),(H154="Cancelled")),"",(A154-TODAY())))</f>
        <v/>
      </c>
      <c r="L154" s="16" t="str">
        <f>IF($A154="","",IF(AND((H154="Married"),(I154&lt;&gt;"Filed")),"File license",""))</f>
        <v/>
      </c>
    </row>
    <row r="155" spans="1:12" x14ac:dyDescent="0.25">
      <c r="A155" s="11"/>
      <c r="B155" s="12"/>
      <c r="F155" s="13"/>
      <c r="G155" s="13"/>
      <c r="J155" s="14" t="str">
        <f>IF($A155="","",(F155-G155))</f>
        <v/>
      </c>
      <c r="K155" s="15" t="str">
        <f>IF($A155="","",IF(OR((H155="Married"),(H155="Cancelled")),"",(A155-TODAY())))</f>
        <v/>
      </c>
      <c r="L155" s="16" t="str">
        <f>IF($A155="","",IF(AND((H155="Married"),(I155&lt;&gt;"Filed")),"File license",""))</f>
        <v/>
      </c>
    </row>
    <row r="156" spans="1:12" x14ac:dyDescent="0.25">
      <c r="A156" s="11"/>
      <c r="B156" s="12"/>
      <c r="F156" s="13"/>
      <c r="G156" s="13"/>
      <c r="J156" s="14" t="str">
        <f>IF($A156="","",(F156-G156))</f>
        <v/>
      </c>
      <c r="K156" s="15" t="str">
        <f>IF($A156="","",IF(OR((H156="Married"),(H156="Cancelled")),"",(A156-TODAY())))</f>
        <v/>
      </c>
      <c r="L156" s="16" t="str">
        <f>IF($A156="","",IF(AND((H156="Married"),(I156&lt;&gt;"Filed")),"File license",""))</f>
        <v/>
      </c>
    </row>
    <row r="157" spans="1:12" x14ac:dyDescent="0.25">
      <c r="A157" s="11"/>
      <c r="B157" s="12"/>
      <c r="F157" s="13"/>
      <c r="G157" s="13"/>
      <c r="J157" s="14" t="str">
        <f>IF($A157="","",(F157-G157))</f>
        <v/>
      </c>
      <c r="K157" s="15" t="str">
        <f>IF($A157="","",IF(OR((H157="Married"),(H157="Cancelled")),"",(A157-TODAY())))</f>
        <v/>
      </c>
      <c r="L157" s="16" t="str">
        <f>IF($A157="","",IF(AND((H157="Married"),(I157&lt;&gt;"Filed")),"File license",""))</f>
        <v/>
      </c>
    </row>
    <row r="158" spans="1:12" x14ac:dyDescent="0.25">
      <c r="A158" s="11"/>
      <c r="B158" s="12"/>
      <c r="F158" s="13"/>
      <c r="G158" s="13"/>
      <c r="J158" s="14" t="str">
        <f>IF($A158="","",(F158-G158))</f>
        <v/>
      </c>
      <c r="K158" s="15" t="str">
        <f>IF($A158="","",IF(OR((H158="Married"),(H158="Cancelled")),"",(A158-TODAY())))</f>
        <v/>
      </c>
      <c r="L158" s="16" t="str">
        <f>IF($A158="","",IF(AND((H158="Married"),(I158&lt;&gt;"Filed")),"File license",""))</f>
        <v/>
      </c>
    </row>
    <row r="159" spans="1:12" x14ac:dyDescent="0.25">
      <c r="A159" s="11"/>
      <c r="B159" s="12"/>
      <c r="F159" s="13"/>
      <c r="G159" s="13"/>
      <c r="J159" s="14" t="str">
        <f>IF($A159="","",(F159-G159))</f>
        <v/>
      </c>
      <c r="K159" s="15" t="str">
        <f>IF($A159="","",IF(OR((H159="Married"),(H159="Cancelled")),"",(A159-TODAY())))</f>
        <v/>
      </c>
      <c r="L159" s="16" t="str">
        <f>IF($A159="","",IF(AND((H159="Married"),(I159&lt;&gt;"Filed")),"File license",""))</f>
        <v/>
      </c>
    </row>
    <row r="160" spans="1:12" x14ac:dyDescent="0.25">
      <c r="A160" s="11"/>
      <c r="B160" s="12"/>
      <c r="F160" s="13"/>
      <c r="G160" s="13"/>
      <c r="J160" s="14" t="str">
        <f>IF($A160="","",(F160-G160))</f>
        <v/>
      </c>
      <c r="K160" s="15" t="str">
        <f>IF($A160="","",IF(OR((H160="Married"),(H160="Cancelled")),"",(A160-TODAY())))</f>
        <v/>
      </c>
      <c r="L160" s="16" t="str">
        <f>IF($A160="","",IF(AND((H160="Married"),(I160&lt;&gt;"Filed")),"File license",""))</f>
        <v/>
      </c>
    </row>
    <row r="161" spans="1:12" x14ac:dyDescent="0.25">
      <c r="A161" s="11"/>
      <c r="B161" s="12"/>
      <c r="F161" s="13"/>
      <c r="G161" s="13"/>
      <c r="J161" s="14" t="str">
        <f>IF($A161="","",(F161-G161))</f>
        <v/>
      </c>
      <c r="K161" s="15" t="str">
        <f>IF($A161="","",IF(OR((H161="Married"),(H161="Cancelled")),"",(A161-TODAY())))</f>
        <v/>
      </c>
      <c r="L161" s="16" t="str">
        <f>IF($A161="","",IF(AND((H161="Married"),(I161&lt;&gt;"Filed")),"File license",""))</f>
        <v/>
      </c>
    </row>
    <row r="162" spans="1:12" x14ac:dyDescent="0.25">
      <c r="A162" s="11"/>
      <c r="B162" s="12"/>
      <c r="F162" s="13"/>
      <c r="G162" s="13"/>
      <c r="J162" s="14" t="str">
        <f>IF($A162="","",(F162-G162))</f>
        <v/>
      </c>
      <c r="K162" s="15" t="str">
        <f>IF($A162="","",IF(OR((H162="Married"),(H162="Cancelled")),"",(A162-TODAY())))</f>
        <v/>
      </c>
      <c r="L162" s="16" t="str">
        <f>IF($A162="","",IF(AND((H162="Married"),(I162&lt;&gt;"Filed")),"File license",""))</f>
        <v/>
      </c>
    </row>
    <row r="163" spans="1:12" x14ac:dyDescent="0.25">
      <c r="A163" s="11"/>
      <c r="B163" s="12"/>
      <c r="F163" s="13"/>
      <c r="G163" s="13"/>
      <c r="J163" s="14" t="str">
        <f>IF($A163="","",(F163-G163))</f>
        <v/>
      </c>
      <c r="K163" s="15" t="str">
        <f>IF($A163="","",IF(OR((H163="Married"),(H163="Cancelled")),"",(A163-TODAY())))</f>
        <v/>
      </c>
      <c r="L163" s="16" t="str">
        <f>IF($A163="","",IF(AND((H163="Married"),(I163&lt;&gt;"Filed")),"File license",""))</f>
        <v/>
      </c>
    </row>
    <row r="164" spans="1:12" x14ac:dyDescent="0.25">
      <c r="A164" s="11"/>
      <c r="B164" s="12"/>
      <c r="F164" s="13"/>
      <c r="G164" s="13"/>
      <c r="J164" s="14" t="str">
        <f>IF($A164="","",(F164-G164))</f>
        <v/>
      </c>
      <c r="K164" s="15" t="str">
        <f>IF($A164="","",IF(OR((H164="Married"),(H164="Cancelled")),"",(A164-TODAY())))</f>
        <v/>
      </c>
      <c r="L164" s="16" t="str">
        <f>IF($A164="","",IF(AND((H164="Married"),(I164&lt;&gt;"Filed")),"File license",""))</f>
        <v/>
      </c>
    </row>
    <row r="165" spans="1:12" x14ac:dyDescent="0.25">
      <c r="A165" s="11"/>
      <c r="B165" s="12"/>
      <c r="F165" s="13"/>
      <c r="G165" s="13"/>
      <c r="J165" s="14" t="str">
        <f>IF($A165="","",(F165-G165))</f>
        <v/>
      </c>
      <c r="K165" s="15" t="str">
        <f>IF($A165="","",IF(OR((H165="Married"),(H165="Cancelled")),"",(A165-TODAY())))</f>
        <v/>
      </c>
      <c r="L165" s="16" t="str">
        <f>IF($A165="","",IF(AND((H165="Married"),(I165&lt;&gt;"Filed")),"File license",""))</f>
        <v/>
      </c>
    </row>
    <row r="166" spans="1:12" x14ac:dyDescent="0.25">
      <c r="A166" s="11"/>
      <c r="B166" s="12"/>
      <c r="F166" s="13"/>
      <c r="G166" s="13"/>
      <c r="J166" s="14" t="str">
        <f>IF($A166="","",(F166-G166))</f>
        <v/>
      </c>
      <c r="K166" s="15" t="str">
        <f>IF($A166="","",IF(OR((H166="Married"),(H166="Cancelled")),"",(A166-TODAY())))</f>
        <v/>
      </c>
      <c r="L166" s="16" t="str">
        <f>IF($A166="","",IF(AND((H166="Married"),(I166&lt;&gt;"Filed")),"File license",""))</f>
        <v/>
      </c>
    </row>
    <row r="167" spans="1:12" x14ac:dyDescent="0.25">
      <c r="A167" s="11"/>
      <c r="B167" s="12"/>
      <c r="F167" s="13"/>
      <c r="G167" s="13"/>
      <c r="J167" s="14" t="str">
        <f>IF($A167="","",(F167-G167))</f>
        <v/>
      </c>
      <c r="K167" s="15" t="str">
        <f>IF($A167="","",IF(OR((H167="Married"),(H167="Cancelled")),"",(A167-TODAY())))</f>
        <v/>
      </c>
      <c r="L167" s="16" t="str">
        <f>IF($A167="","",IF(AND((H167="Married"),(I167&lt;&gt;"Filed")),"File license",""))</f>
        <v/>
      </c>
    </row>
    <row r="168" spans="1:12" x14ac:dyDescent="0.25">
      <c r="A168" s="11"/>
      <c r="B168" s="12"/>
      <c r="F168" s="13"/>
      <c r="G168" s="13"/>
      <c r="J168" s="14" t="str">
        <f>IF($A168="","",(F168-G168))</f>
        <v/>
      </c>
      <c r="K168" s="15" t="str">
        <f>IF($A168="","",IF(OR((H168="Married"),(H168="Cancelled")),"",(A168-TODAY())))</f>
        <v/>
      </c>
      <c r="L168" s="16" t="str">
        <f>IF($A168="","",IF(AND((H168="Married"),(I168&lt;&gt;"Filed")),"File license",""))</f>
        <v/>
      </c>
    </row>
    <row r="169" spans="1:12" x14ac:dyDescent="0.25">
      <c r="A169" s="11"/>
      <c r="B169" s="12"/>
      <c r="F169" s="13"/>
      <c r="G169" s="13"/>
      <c r="J169" s="14" t="str">
        <f>IF($A169="","",(F169-G169))</f>
        <v/>
      </c>
      <c r="K169" s="15" t="str">
        <f>IF($A169="","",IF(OR((H169="Married"),(H169="Cancelled")),"",(A169-TODAY())))</f>
        <v/>
      </c>
      <c r="L169" s="16" t="str">
        <f>IF($A169="","",IF(AND((H169="Married"),(I169&lt;&gt;"Filed")),"File license",""))</f>
        <v/>
      </c>
    </row>
    <row r="170" spans="1:12" x14ac:dyDescent="0.25">
      <c r="A170" s="11"/>
      <c r="B170" s="12"/>
      <c r="F170" s="13"/>
      <c r="G170" s="13"/>
      <c r="J170" s="14" t="str">
        <f>IF($A170="","",(F170-G170))</f>
        <v/>
      </c>
      <c r="K170" s="15" t="str">
        <f>IF($A170="","",IF(OR((H170="Married"),(H170="Cancelled")),"",(A170-TODAY())))</f>
        <v/>
      </c>
      <c r="L170" s="16" t="str">
        <f>IF($A170="","",IF(AND((H170="Married"),(I170&lt;&gt;"Filed")),"File license",""))</f>
        <v/>
      </c>
    </row>
    <row r="171" spans="1:12" x14ac:dyDescent="0.25">
      <c r="A171" s="11"/>
      <c r="B171" s="12"/>
      <c r="F171" s="13"/>
      <c r="G171" s="13"/>
      <c r="J171" s="14" t="str">
        <f>IF($A171="","",(F171-G171))</f>
        <v/>
      </c>
      <c r="K171" s="15" t="str">
        <f>IF($A171="","",IF(OR((H171="Married"),(H171="Cancelled")),"",(A171-TODAY())))</f>
        <v/>
      </c>
      <c r="L171" s="16" t="str">
        <f>IF($A171="","",IF(AND((H171="Married"),(I171&lt;&gt;"Filed")),"File license",""))</f>
        <v/>
      </c>
    </row>
    <row r="172" spans="1:12" x14ac:dyDescent="0.25">
      <c r="A172" s="11"/>
      <c r="B172" s="12"/>
      <c r="F172" s="13"/>
      <c r="G172" s="13"/>
      <c r="J172" s="14" t="str">
        <f>IF($A172="","",(F172-G172))</f>
        <v/>
      </c>
      <c r="K172" s="15" t="str">
        <f>IF($A172="","",IF(OR((H172="Married"),(H172="Cancelled")),"",(A172-TODAY())))</f>
        <v/>
      </c>
      <c r="L172" s="16" t="str">
        <f>IF($A172="","",IF(AND((H172="Married"),(I172&lt;&gt;"Filed")),"File license",""))</f>
        <v/>
      </c>
    </row>
    <row r="173" spans="1:12" x14ac:dyDescent="0.25">
      <c r="A173" s="11"/>
      <c r="B173" s="12"/>
      <c r="F173" s="13"/>
      <c r="G173" s="13"/>
      <c r="J173" s="14" t="str">
        <f>IF($A173="","",(F173-G173))</f>
        <v/>
      </c>
      <c r="K173" s="15" t="str">
        <f>IF($A173="","",IF(OR((H173="Married"),(H173="Cancelled")),"",(A173-TODAY())))</f>
        <v/>
      </c>
      <c r="L173" s="16" t="str">
        <f>IF($A173="","",IF(AND((H173="Married"),(I173&lt;&gt;"Filed")),"File license",""))</f>
        <v/>
      </c>
    </row>
    <row r="174" spans="1:12" x14ac:dyDescent="0.25">
      <c r="A174" s="11"/>
      <c r="B174" s="12"/>
      <c r="F174" s="13"/>
      <c r="G174" s="13"/>
      <c r="J174" s="14" t="str">
        <f>IF($A174="","",(F174-G174))</f>
        <v/>
      </c>
      <c r="K174" s="15" t="str">
        <f>IF($A174="","",IF(OR((H174="Married"),(H174="Cancelled")),"",(A174-TODAY())))</f>
        <v/>
      </c>
      <c r="L174" s="16" t="str">
        <f>IF($A174="","",IF(AND((H174="Married"),(I174&lt;&gt;"Filed")),"File license",""))</f>
        <v/>
      </c>
    </row>
    <row r="175" spans="1:12" x14ac:dyDescent="0.25">
      <c r="A175" s="11"/>
      <c r="B175" s="12"/>
      <c r="F175" s="13"/>
      <c r="G175" s="13"/>
      <c r="J175" s="14" t="str">
        <f>IF($A175="","",(F175-G175))</f>
        <v/>
      </c>
      <c r="K175" s="15" t="str">
        <f>IF($A175="","",IF(OR((H175="Married"),(H175="Cancelled")),"",(A175-TODAY())))</f>
        <v/>
      </c>
      <c r="L175" s="16" t="str">
        <f>IF($A175="","",IF(AND((H175="Married"),(I175&lt;&gt;"Filed")),"File license",""))</f>
        <v/>
      </c>
    </row>
    <row r="176" spans="1:12" x14ac:dyDescent="0.25">
      <c r="A176" s="11"/>
      <c r="B176" s="12"/>
      <c r="F176" s="13"/>
      <c r="G176" s="13"/>
      <c r="J176" s="14" t="str">
        <f>IF($A176="","",(F176-G176))</f>
        <v/>
      </c>
      <c r="K176" s="15" t="str">
        <f>IF($A176="","",IF(OR((H176="Married"),(H176="Cancelled")),"",(A176-TODAY())))</f>
        <v/>
      </c>
      <c r="L176" s="16" t="str">
        <f>IF($A176="","",IF(AND((H176="Married"),(I176&lt;&gt;"Filed")),"File license",""))</f>
        <v/>
      </c>
    </row>
    <row r="177" spans="1:12" x14ac:dyDescent="0.25">
      <c r="A177" s="11"/>
      <c r="B177" s="12"/>
      <c r="F177" s="13"/>
      <c r="G177" s="13"/>
      <c r="J177" s="14" t="str">
        <f>IF($A177="","",(F177-G177))</f>
        <v/>
      </c>
      <c r="K177" s="15" t="str">
        <f>IF($A177="","",IF(OR((H177="Married"),(H177="Cancelled")),"",(A177-TODAY())))</f>
        <v/>
      </c>
      <c r="L177" s="16" t="str">
        <f>IF($A177="","",IF(AND((H177="Married"),(I177&lt;&gt;"Filed")),"File license",""))</f>
        <v/>
      </c>
    </row>
    <row r="178" spans="1:12" x14ac:dyDescent="0.25">
      <c r="A178" s="11"/>
      <c r="B178" s="12"/>
      <c r="F178" s="13"/>
      <c r="G178" s="13"/>
      <c r="J178" s="14" t="str">
        <f>IF($A178="","",(F178-G178))</f>
        <v/>
      </c>
      <c r="K178" s="15" t="str">
        <f>IF($A178="","",IF(OR((H178="Married"),(H178="Cancelled")),"",(A178-TODAY())))</f>
        <v/>
      </c>
      <c r="L178" s="16" t="str">
        <f>IF($A178="","",IF(AND((H178="Married"),(I178&lt;&gt;"Filed")),"File license",""))</f>
        <v/>
      </c>
    </row>
    <row r="179" spans="1:12" x14ac:dyDescent="0.25">
      <c r="A179" s="11"/>
      <c r="B179" s="12"/>
      <c r="F179" s="13"/>
      <c r="G179" s="13"/>
      <c r="J179" s="14" t="str">
        <f>IF($A179="","",(F179-G179))</f>
        <v/>
      </c>
      <c r="K179" s="15" t="str">
        <f>IF($A179="","",IF(OR((H179="Married"),(H179="Cancelled")),"",(A179-TODAY())))</f>
        <v/>
      </c>
      <c r="L179" s="16" t="str">
        <f>IF($A179="","",IF(AND((H179="Married"),(I179&lt;&gt;"Filed")),"File license",""))</f>
        <v/>
      </c>
    </row>
    <row r="180" spans="1:12" x14ac:dyDescent="0.25">
      <c r="A180" s="11"/>
      <c r="B180" s="12"/>
      <c r="F180" s="13"/>
      <c r="G180" s="13"/>
      <c r="J180" s="14" t="str">
        <f>IF($A180="","",(F180-G180))</f>
        <v/>
      </c>
      <c r="K180" s="15" t="str">
        <f>IF($A180="","",IF(OR((H180="Married"),(H180="Cancelled")),"",(A180-TODAY())))</f>
        <v/>
      </c>
      <c r="L180" s="16" t="str">
        <f>IF($A180="","",IF(AND((H180="Married"),(I180&lt;&gt;"Filed")),"File license",""))</f>
        <v/>
      </c>
    </row>
    <row r="181" spans="1:12" x14ac:dyDescent="0.25">
      <c r="A181" s="11"/>
      <c r="B181" s="12"/>
      <c r="F181" s="13"/>
      <c r="G181" s="13"/>
      <c r="J181" s="14" t="str">
        <f>IF($A181="","",(F181-G181))</f>
        <v/>
      </c>
      <c r="K181" s="15" t="str">
        <f>IF($A181="","",IF(OR((H181="Married"),(H181="Cancelled")),"",(A181-TODAY())))</f>
        <v/>
      </c>
      <c r="L181" s="16" t="str">
        <f>IF($A181="","",IF(AND((H181="Married"),(I181&lt;&gt;"Filed")),"File license",""))</f>
        <v/>
      </c>
    </row>
    <row r="182" spans="1:12" x14ac:dyDescent="0.25">
      <c r="A182" s="11"/>
      <c r="B182" s="12"/>
      <c r="F182" s="13"/>
      <c r="G182" s="13"/>
      <c r="J182" s="14" t="str">
        <f>IF($A182="","",(F182-G182))</f>
        <v/>
      </c>
      <c r="K182" s="15" t="str">
        <f>IF($A182="","",IF(OR((H182="Married"),(H182="Cancelled")),"",(A182-TODAY())))</f>
        <v/>
      </c>
      <c r="L182" s="16" t="str">
        <f>IF($A182="","",IF(AND((H182="Married"),(I182&lt;&gt;"Filed")),"File license",""))</f>
        <v/>
      </c>
    </row>
    <row r="183" spans="1:12" x14ac:dyDescent="0.25">
      <c r="A183" s="11"/>
      <c r="B183" s="12"/>
      <c r="F183" s="13"/>
      <c r="G183" s="13"/>
      <c r="J183" s="14" t="str">
        <f>IF($A183="","",(F183-G183))</f>
        <v/>
      </c>
      <c r="K183" s="15" t="str">
        <f>IF($A183="","",IF(OR((H183="Married"),(H183="Cancelled")),"",(A183-TODAY())))</f>
        <v/>
      </c>
      <c r="L183" s="16" t="str">
        <f>IF($A183="","",IF(AND((H183="Married"),(I183&lt;&gt;"Filed")),"File license",""))</f>
        <v/>
      </c>
    </row>
    <row r="184" spans="1:12" x14ac:dyDescent="0.25">
      <c r="A184" s="11"/>
      <c r="B184" s="12"/>
      <c r="F184" s="13"/>
      <c r="G184" s="13"/>
      <c r="J184" s="14" t="str">
        <f>IF($A184="","",(F184-G184))</f>
        <v/>
      </c>
      <c r="K184" s="15" t="str">
        <f>IF($A184="","",IF(OR((H184="Married"),(H184="Cancelled")),"",(A184-TODAY())))</f>
        <v/>
      </c>
      <c r="L184" s="16" t="str">
        <f>IF($A184="","",IF(AND((H184="Married"),(I184&lt;&gt;"Filed")),"File license",""))</f>
        <v/>
      </c>
    </row>
    <row r="185" spans="1:12" x14ac:dyDescent="0.25">
      <c r="A185" s="11"/>
      <c r="B185" s="12"/>
      <c r="F185" s="13"/>
      <c r="G185" s="13"/>
      <c r="J185" s="14" t="str">
        <f>IF($A185="","",(F185-G185))</f>
        <v/>
      </c>
      <c r="K185" s="15" t="str">
        <f>IF($A185="","",IF(OR((H185="Married"),(H185="Cancelled")),"",(A185-TODAY())))</f>
        <v/>
      </c>
      <c r="L185" s="16" t="str">
        <f>IF($A185="","",IF(AND((H185="Married"),(I185&lt;&gt;"Filed")),"File license",""))</f>
        <v/>
      </c>
    </row>
    <row r="186" spans="1:12" x14ac:dyDescent="0.25">
      <c r="A186" s="11"/>
      <c r="B186" s="12"/>
      <c r="F186" s="13"/>
      <c r="G186" s="13"/>
      <c r="J186" s="14" t="str">
        <f>IF($A186="","",(F186-G186))</f>
        <v/>
      </c>
      <c r="K186" s="15" t="str">
        <f>IF($A186="","",IF(OR((H186="Married"),(H186="Cancelled")),"",(A186-TODAY())))</f>
        <v/>
      </c>
      <c r="L186" s="16" t="str">
        <f>IF($A186="","",IF(AND((H186="Married"),(I186&lt;&gt;"Filed")),"File license",""))</f>
        <v/>
      </c>
    </row>
    <row r="187" spans="1:12" x14ac:dyDescent="0.25">
      <c r="A187" s="11"/>
      <c r="B187" s="12"/>
      <c r="F187" s="13"/>
      <c r="G187" s="13"/>
      <c r="J187" s="14" t="str">
        <f>IF($A187="","",(F187-G187))</f>
        <v/>
      </c>
      <c r="K187" s="15" t="str">
        <f>IF($A187="","",IF(OR((H187="Married"),(H187="Cancelled")),"",(A187-TODAY())))</f>
        <v/>
      </c>
      <c r="L187" s="16" t="str">
        <f>IF($A187="","",IF(AND((H187="Married"),(I187&lt;&gt;"Filed")),"File license",""))</f>
        <v/>
      </c>
    </row>
    <row r="188" spans="1:12" x14ac:dyDescent="0.25">
      <c r="A188" s="11"/>
      <c r="B188" s="12"/>
      <c r="F188" s="13"/>
      <c r="G188" s="13"/>
      <c r="J188" s="14" t="str">
        <f>IF($A188="","",(F188-G188))</f>
        <v/>
      </c>
      <c r="K188" s="15" t="str">
        <f>IF($A188="","",IF(OR((H188="Married"),(H188="Cancelled")),"",(A188-TODAY())))</f>
        <v/>
      </c>
      <c r="L188" s="16" t="str">
        <f>IF($A188="","",IF(AND((H188="Married"),(I188&lt;&gt;"Filed")),"File license",""))</f>
        <v/>
      </c>
    </row>
    <row r="189" spans="1:12" x14ac:dyDescent="0.25">
      <c r="A189" s="11"/>
      <c r="B189" s="12"/>
      <c r="F189" s="13"/>
      <c r="G189" s="13"/>
      <c r="J189" s="14" t="str">
        <f>IF($A189="","",(F189-G189))</f>
        <v/>
      </c>
      <c r="K189" s="15" t="str">
        <f>IF($A189="","",IF(OR((H189="Married"),(H189="Cancelled")),"",(A189-TODAY())))</f>
        <v/>
      </c>
      <c r="L189" s="16" t="str">
        <f>IF($A189="","",IF(AND((H189="Married"),(I189&lt;&gt;"Filed")),"File license",""))</f>
        <v/>
      </c>
    </row>
    <row r="190" spans="1:12" x14ac:dyDescent="0.25">
      <c r="A190" s="11"/>
      <c r="B190" s="12"/>
      <c r="F190" s="13"/>
      <c r="G190" s="13"/>
      <c r="J190" s="14" t="str">
        <f>IF($A190="","",(F190-G190))</f>
        <v/>
      </c>
      <c r="K190" s="15" t="str">
        <f>IF($A190="","",IF(OR((H190="Married"),(H190="Cancelled")),"",(A190-TODAY())))</f>
        <v/>
      </c>
      <c r="L190" s="16" t="str">
        <f>IF($A190="","",IF(AND((H190="Married"),(I190&lt;&gt;"Filed")),"File license",""))</f>
        <v/>
      </c>
    </row>
    <row r="191" spans="1:12" x14ac:dyDescent="0.25">
      <c r="A191" s="11"/>
      <c r="B191" s="12"/>
      <c r="F191" s="13"/>
      <c r="G191" s="13"/>
      <c r="J191" s="14" t="str">
        <f>IF($A191="","",(F191-G191))</f>
        <v/>
      </c>
      <c r="K191" s="15" t="str">
        <f>IF($A191="","",IF(OR((H191="Married"),(H191="Cancelled")),"",(A191-TODAY())))</f>
        <v/>
      </c>
      <c r="L191" s="16" t="str">
        <f>IF($A191="","",IF(AND((H191="Married"),(I191&lt;&gt;"Filed")),"File license",""))</f>
        <v/>
      </c>
    </row>
    <row r="192" spans="1:12" x14ac:dyDescent="0.25">
      <c r="A192" s="11"/>
      <c r="B192" s="12"/>
      <c r="F192" s="13"/>
      <c r="G192" s="13"/>
      <c r="J192" s="14" t="str">
        <f>IF($A192="","",(F192-G192))</f>
        <v/>
      </c>
      <c r="K192" s="15" t="str">
        <f>IF($A192="","",IF(OR((H192="Married"),(H192="Cancelled")),"",(A192-TODAY())))</f>
        <v/>
      </c>
      <c r="L192" s="16" t="str">
        <f>IF($A192="","",IF(AND((H192="Married"),(I192&lt;&gt;"Filed")),"File license",""))</f>
        <v/>
      </c>
    </row>
    <row r="193" spans="1:12" x14ac:dyDescent="0.25">
      <c r="A193" s="11"/>
      <c r="B193" s="12"/>
      <c r="F193" s="13"/>
      <c r="G193" s="13"/>
      <c r="J193" s="14" t="str">
        <f>IF($A193="","",(F193-G193))</f>
        <v/>
      </c>
      <c r="K193" s="15" t="str">
        <f>IF($A193="","",IF(OR((H193="Married"),(H193="Cancelled")),"",(A193-TODAY())))</f>
        <v/>
      </c>
      <c r="L193" s="16" t="str">
        <f>IF($A193="","",IF(AND((H193="Married"),(I193&lt;&gt;"Filed")),"File license",""))</f>
        <v/>
      </c>
    </row>
    <row r="194" spans="1:12" x14ac:dyDescent="0.25">
      <c r="A194" s="11"/>
      <c r="B194" s="12"/>
      <c r="F194" s="13"/>
      <c r="G194" s="13"/>
      <c r="J194" s="14" t="str">
        <f>IF($A194="","",(F194-G194))</f>
        <v/>
      </c>
      <c r="K194" s="15" t="str">
        <f>IF($A194="","",IF(OR((H194="Married"),(H194="Cancelled")),"",(A194-TODAY())))</f>
        <v/>
      </c>
      <c r="L194" s="16" t="str">
        <f>IF($A194="","",IF(AND((H194="Married"),(I194&lt;&gt;"Filed")),"File license",""))</f>
        <v/>
      </c>
    </row>
    <row r="195" spans="1:12" x14ac:dyDescent="0.25">
      <c r="A195" s="11"/>
      <c r="B195" s="12"/>
      <c r="F195" s="13"/>
      <c r="G195" s="13"/>
      <c r="J195" s="14" t="str">
        <f>IF($A195="","",(F195-G195))</f>
        <v/>
      </c>
      <c r="K195" s="15" t="str">
        <f>IF($A195="","",IF(OR((H195="Married"),(H195="Cancelled")),"",(A195-TODAY())))</f>
        <v/>
      </c>
      <c r="L195" s="16" t="str">
        <f>IF($A195="","",IF(AND((H195="Married"),(I195&lt;&gt;"Filed")),"File license",""))</f>
        <v/>
      </c>
    </row>
    <row r="196" spans="1:12" x14ac:dyDescent="0.25">
      <c r="A196" s="11"/>
      <c r="B196" s="12"/>
      <c r="F196" s="13"/>
      <c r="G196" s="13"/>
      <c r="J196" s="14" t="str">
        <f>IF($A196="","",(F196-G196))</f>
        <v/>
      </c>
      <c r="K196" s="15" t="str">
        <f>IF($A196="","",IF(OR((H196="Married"),(H196="Cancelled")),"",(A196-TODAY())))</f>
        <v/>
      </c>
      <c r="L196" s="16" t="str">
        <f>IF($A196="","",IF(AND((H196="Married"),(I196&lt;&gt;"Filed")),"File license",""))</f>
        <v/>
      </c>
    </row>
    <row r="197" spans="1:12" x14ac:dyDescent="0.25">
      <c r="A197" s="11"/>
      <c r="B197" s="12"/>
      <c r="F197" s="13"/>
      <c r="G197" s="13"/>
      <c r="J197" s="14" t="str">
        <f>IF($A197="","",(F197-G197))</f>
        <v/>
      </c>
      <c r="K197" s="15" t="str">
        <f>IF($A197="","",IF(OR((H197="Married"),(H197="Cancelled")),"",(A197-TODAY())))</f>
        <v/>
      </c>
      <c r="L197" s="16" t="str">
        <f>IF($A197="","",IF(AND((H197="Married"),(I197&lt;&gt;"Filed")),"File license",""))</f>
        <v/>
      </c>
    </row>
    <row r="198" spans="1:12" x14ac:dyDescent="0.25">
      <c r="A198" s="11"/>
      <c r="B198" s="12"/>
      <c r="F198" s="13"/>
      <c r="G198" s="13"/>
      <c r="J198" s="14" t="str">
        <f>IF($A198="","",(F198-G198))</f>
        <v/>
      </c>
      <c r="K198" s="15" t="str">
        <f>IF($A198="","",IF(OR((H198="Married"),(H198="Cancelled")),"",(A198-TODAY())))</f>
        <v/>
      </c>
      <c r="L198" s="16" t="str">
        <f>IF($A198="","",IF(AND((H198="Married"),(I198&lt;&gt;"Filed")),"File license",""))</f>
        <v/>
      </c>
    </row>
    <row r="199" spans="1:12" x14ac:dyDescent="0.25">
      <c r="A199" s="11"/>
      <c r="B199" s="12"/>
      <c r="F199" s="13"/>
      <c r="G199" s="13"/>
      <c r="J199" s="14" t="str">
        <f>IF($A199="","",(F199-G199))</f>
        <v/>
      </c>
      <c r="K199" s="15" t="str">
        <f>IF($A199="","",IF(OR((H199="Married"),(H199="Cancelled")),"",(A199-TODAY())))</f>
        <v/>
      </c>
      <c r="L199" s="16" t="str">
        <f>IF($A199="","",IF(AND((H199="Married"),(I199&lt;&gt;"Filed")),"File license",""))</f>
        <v/>
      </c>
    </row>
    <row r="200" spans="1:12" x14ac:dyDescent="0.25">
      <c r="A200" s="11"/>
      <c r="B200" s="12"/>
      <c r="F200" s="13"/>
      <c r="G200" s="13"/>
      <c r="J200" s="14" t="str">
        <f>IF($A200="","",(F200-G200))</f>
        <v/>
      </c>
      <c r="K200" s="15" t="str">
        <f>IF($A200="","",IF(OR((H200="Married"),(H200="Cancelled")),"",(A200-TODAY())))</f>
        <v/>
      </c>
      <c r="L200" s="16" t="str">
        <f>IF($A200="","",IF(AND((H200="Married"),(I200&lt;&gt;"Filed")),"File license",""))</f>
        <v/>
      </c>
    </row>
    <row r="201" spans="1:12" x14ac:dyDescent="0.25">
      <c r="A201" s="11"/>
      <c r="B201" s="12"/>
      <c r="F201" s="13"/>
      <c r="G201" s="13"/>
      <c r="J201" s="14" t="str">
        <f>IF($A201="","",(F201-G201))</f>
        <v/>
      </c>
      <c r="K201" s="15" t="str">
        <f>IF($A201="","",IF(OR((H201="Married"),(H201="Cancelled")),"",(A201-TODAY())))</f>
        <v/>
      </c>
      <c r="L201" s="16" t="str">
        <f>IF($A201="","",IF(AND((H201="Married"),(I201&lt;&gt;"Filed")),"File license",""))</f>
        <v/>
      </c>
    </row>
  </sheetData>
  <autoFilter ref="A1:L1"/>
  <conditionalFormatting sqref="K2:K201">
    <cfRule type="expression" dxfId="0" priority="1">
      <formula>AND(K2&lt;&gt;"",K2&lt;14)</formula>
    </cfRule>
  </conditionalFormatting>
  <conditionalFormatting sqref="L2:L201">
    <cfRule type="expression" dxfId="1" priority="1">
      <formula>L2="File license"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Elopement, Standard ceremony, Custom ceremony, Rehearsal included" sqref="E2:E201">
      <formula1>"Elopement,Standard ceremony,Custom ceremony,Rehearsal included"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Inquiry, Booked, Script drafted, Script approved, Married, Cancelled" sqref="H2:H201">
      <formula1>"Inquiry,Booked,Script drafted,Script approved,Married,Cancelled"</formula1>
    </dataValidation>
    <dataValidation type="list" allowBlank="1" showErrorMessage="1" errorTitle="Pick from the list" error="Choose one of: Not yet, Signed, Filed" sqref="I2:I201">
      <formula1>"Not yet,Signed,Filed"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43</v>
      </c>
      <c r="B1" s="17" t="s">
        <v>44</v>
      </c>
      <c r="C1" s="17" t="s">
        <v>45</v>
      </c>
    </row>
    <row r="2" spans="1:3" x14ac:dyDescent="0.25">
      <c r="A2" s="18" t="s">
        <v>46</v>
      </c>
      <c r="B2" s="19"/>
      <c r="C2" s="19"/>
    </row>
    <row r="3" spans="1:2" x14ac:dyDescent="0.25">
      <c r="A3" t="s">
        <v>47</v>
      </c>
      <c r="B3" s="20">
        <f>COUNTIF('Weddings'!$K$2:$K$201,"&gt;=0")</f>
        <v>3</v>
      </c>
    </row>
    <row r="4" spans="1:2" x14ac:dyDescent="0.25">
      <c r="A4" t="s">
        <v>48</v>
      </c>
      <c r="B4" s="21">
        <f>SUMIFS('Weddings'!$J$2:$J$201,'Weddings'!$H$2:$H$201,"&lt;&gt;Cancelled")</f>
        <v>1500</v>
      </c>
    </row>
    <row r="5" spans="1:3" x14ac:dyDescent="0.25">
      <c r="A5" s="18" t="s">
        <v>49</v>
      </c>
      <c r="B5" s="19"/>
      <c r="C5" s="19"/>
    </row>
    <row r="6" spans="1:3" x14ac:dyDescent="0.25">
      <c r="A6" t="s">
        <v>50</v>
      </c>
      <c r="B6" s="20">
        <f>COUNTIF('Weddings'!$L$2:$L$201,"File license")</f>
        <v>1</v>
      </c>
      <c r="C6" s="2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Weddings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