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Trips" state="visible" r:id="rId5"/>
  </sheets>
  <calcPr calcId="171027" fullCalcOnLoad="1"/>
</workbook>
</file>

<file path=xl/sharedStrings.xml><?xml version="1.0" encoding="utf-8"?>
<sst xmlns="http://schemas.openxmlformats.org/spreadsheetml/2006/main" count="65" uniqueCount="51">
  <si>
    <t>NEMT Trip Scheduler</t>
  </si>
  <si>
    <t>A free trip scheduler for NEMT providers: plan daily trips, pickups, and drivers in Google Sheets or Excel. Logistics only, no PHI.</t>
  </si>
  <si>
    <t>Quick start</t>
  </si>
  <si>
    <t>Open the Trips tab and replace the sample rows with your own — one row per entry. Formulas fill in automatically for new rows.</t>
  </si>
  <si>
    <t>Dispatch logistics only: use rider reference numbers and keep medical details out of this sheet.</t>
  </si>
  <si>
    <t>Buffer goes amber when pickup leaves under 30 minutes before the appointment. Filter by Driver to build each driver's manifest.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</si>
  <si>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</si>
  <si>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</si>
  <si>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</si>
  <si>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</si>
  <si>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</si>
  <si>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</si>
  <si>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</si>
  <si>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Trip date</t>
  </si>
  <si>
    <t>Rider ref</t>
  </si>
  <si>
    <t>Pickup</t>
  </si>
  <si>
    <t>Pickup area</t>
  </si>
  <si>
    <t>Destination type</t>
  </si>
  <si>
    <t>Appointment</t>
  </si>
  <si>
    <t>Return</t>
  </si>
  <si>
    <t>Mobility</t>
  </si>
  <si>
    <t>Driver</t>
  </si>
  <si>
    <t>Recurring</t>
  </si>
  <si>
    <t>Status</t>
  </si>
  <si>
    <t>Buffer (min)</t>
  </si>
  <si>
    <t>R-1042</t>
  </si>
  <si>
    <t>Northside</t>
  </si>
  <si>
    <t>Dialysis</t>
  </si>
  <si>
    <t>Scheduled</t>
  </si>
  <si>
    <t>Wheelchair</t>
  </si>
  <si>
    <t>D. Hale</t>
  </si>
  <si>
    <t>Mon/Wed/Fri</t>
  </si>
  <si>
    <t>R-1077</t>
  </si>
  <si>
    <t>Eastgate</t>
  </si>
  <si>
    <t>Clinic</t>
  </si>
  <si>
    <t>Will-call</t>
  </si>
  <si>
    <t>Ambulatory</t>
  </si>
  <si>
    <t>M. Soto</t>
  </si>
  <si>
    <t>No</t>
  </si>
  <si>
    <t>R-1103</t>
  </si>
  <si>
    <t>Downtown</t>
  </si>
  <si>
    <t>Therapy</t>
  </si>
  <si>
    <t>Weekly</t>
  </si>
  <si>
    <t>R-0988</t>
  </si>
  <si>
    <t>Riverside</t>
  </si>
  <si>
    <t>Hospital</t>
  </si>
  <si>
    <t>One-way</t>
  </si>
  <si>
    <t>Stretcher</t>
  </si>
  <si>
    <t>Team B</t>
  </si>
  <si>
    <t>Dialysis center</t>
  </si>
  <si>
    <t>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</si>
</sst>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3" borderId="0" xfId="0" applyNumberFormat="1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1" customWidth="1"/>
    <col min="4" max="4" width="24" customWidth="1"/>
    <col min="5" max="5" width="19" customWidth="1"/>
    <col min="6" max="6" width="14" customWidth="1"/>
    <col min="7" max="8" width="16" customWidth="1"/>
    <col min="9" max="9" width="24" customWidth="1"/>
    <col min="10" max="11" width="16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46309</v>
      </c>
      <c r="B2" t="s">
        <v>25</v>
      </c>
      <c r="C2" s="12">
        <v>0.23958333333333334</v>
      </c>
      <c r="D2" t="s">
        <v>26</v>
      </c>
      <c r="E2" t="s">
        <v>27</v>
      </c>
      <c r="F2" s="12">
        <v>0.2708333333333333</v>
      </c>
      <c r="G2" t="s">
        <v>28</v>
      </c>
      <c r="H2" t="s">
        <v>29</v>
      </c>
      <c r="I2" t="s">
        <v>30</v>
      </c>
      <c r="J2" t="s">
        <v>31</v>
      </c>
      <c r="K2" t="s">
        <v>28</v>
      </c>
      <c r="L2" s="13">
        <f>IF($A2="","",ROUND(((F2-C2)*1440),0))</f>
        <v>45</v>
      </c>
    </row>
    <row r="3" spans="1:12" x14ac:dyDescent="0.25">
      <c r="A3" s="11">
        <v>46309</v>
      </c>
      <c r="B3" t="s">
        <v>32</v>
      </c>
      <c r="C3" s="12">
        <v>0.3402777777777778</v>
      </c>
      <c r="D3" t="s">
        <v>33</v>
      </c>
      <c r="E3" t="s">
        <v>34</v>
      </c>
      <c r="F3" s="12">
        <v>0.375</v>
      </c>
      <c r="G3" t="s">
        <v>35</v>
      </c>
      <c r="H3" t="s">
        <v>36</v>
      </c>
      <c r="I3" t="s">
        <v>37</v>
      </c>
      <c r="J3" t="s">
        <v>38</v>
      </c>
      <c r="K3" t="s">
        <v>28</v>
      </c>
      <c r="L3" s="13">
        <f>IF($A3="","",ROUND(((F3-C3)*1440),0))</f>
        <v>50</v>
      </c>
    </row>
    <row r="4" spans="1:12" x14ac:dyDescent="0.25">
      <c r="A4" s="11">
        <v>46309</v>
      </c>
      <c r="B4" t="s">
        <v>39</v>
      </c>
      <c r="C4" s="12">
        <v>0.4027777777777778</v>
      </c>
      <c r="D4" t="s">
        <v>40</v>
      </c>
      <c r="E4" t="s">
        <v>41</v>
      </c>
      <c r="F4" s="12">
        <v>0.4166666666666667</v>
      </c>
      <c r="G4" t="s">
        <v>28</v>
      </c>
      <c r="H4" t="s">
        <v>36</v>
      </c>
      <c r="I4" t="s">
        <v>37</v>
      </c>
      <c r="J4" t="s">
        <v>42</v>
      </c>
      <c r="K4" t="s">
        <v>28</v>
      </c>
      <c r="L4" s="13">
        <f>IF($A4="","",ROUND(((F4-C4)*1440),0))</f>
        <v>20</v>
      </c>
    </row>
    <row r="5" spans="1:12" x14ac:dyDescent="0.25">
      <c r="A5" s="11">
        <v>46309</v>
      </c>
      <c r="B5" t="s">
        <v>43</v>
      </c>
      <c r="C5" s="12">
        <v>0.4583333333333333</v>
      </c>
      <c r="D5" t="s">
        <v>44</v>
      </c>
      <c r="E5" t="s">
        <v>45</v>
      </c>
      <c r="F5" s="12">
        <v>0.5</v>
      </c>
      <c r="G5" t="s">
        <v>46</v>
      </c>
      <c r="H5" t="s">
        <v>47</v>
      </c>
      <c r="I5" t="s">
        <v>48</v>
      </c>
      <c r="J5" t="s">
        <v>38</v>
      </c>
      <c r="K5" t="s">
        <v>28</v>
      </c>
      <c r="L5" s="13">
        <f>IF($A5="","",ROUND(((F5-C5)*1440),0))</f>
        <v>60</v>
      </c>
    </row>
    <row r="6" spans="1:12" x14ac:dyDescent="0.25">
      <c r="A6" s="11">
        <v>46308</v>
      </c>
      <c r="B6" t="s">
        <v>25</v>
      </c>
      <c r="C6" s="12">
        <v>0.4270833333333333</v>
      </c>
      <c r="D6" t="s">
        <v>49</v>
      </c>
      <c r="E6" t="s">
        <v>27</v>
      </c>
      <c r="F6" s="12">
        <v>0.4375</v>
      </c>
      <c r="G6" t="s">
        <v>46</v>
      </c>
      <c r="H6" t="s">
        <v>29</v>
      </c>
      <c r="I6" t="s">
        <v>30</v>
      </c>
      <c r="J6" t="s">
        <v>31</v>
      </c>
      <c r="K6" t="s">
        <v>50</v>
      </c>
      <c r="L6" s="13">
        <f>IF($A6="","",ROUND(((F6-C6)*1440),0))</f>
        <v>15</v>
      </c>
    </row>
    <row r="7" spans="1:12" x14ac:dyDescent="0.25">
      <c r="A7" s="11"/>
      <c r="C7" s="12"/>
      <c r="F7" s="12"/>
      <c r="L7" s="13" t="str">
        <f>IF($A7="","",ROUND(((F7-C7)*1440),0))</f>
        <v/>
      </c>
    </row>
    <row r="8" spans="1:12" x14ac:dyDescent="0.25">
      <c r="A8" s="11"/>
      <c r="C8" s="12"/>
      <c r="F8" s="12"/>
      <c r="L8" s="13" t="str">
        <f>IF($A8="","",ROUND(((F8-C8)*1440),0))</f>
        <v/>
      </c>
    </row>
    <row r="9" spans="1:12" x14ac:dyDescent="0.25">
      <c r="A9" s="11"/>
      <c r="C9" s="12"/>
      <c r="F9" s="12"/>
      <c r="L9" s="13" t="str">
        <f>IF($A9="","",ROUND(((F9-C9)*1440),0))</f>
        <v/>
      </c>
    </row>
    <row r="10" spans="1:12" x14ac:dyDescent="0.25">
      <c r="A10" s="11"/>
      <c r="C10" s="12"/>
      <c r="F10" s="12"/>
      <c r="L10" s="13" t="str">
        <f>IF($A10="","",ROUND(((F10-C10)*1440),0))</f>
        <v/>
      </c>
    </row>
    <row r="11" spans="1:12" x14ac:dyDescent="0.25">
      <c r="A11" s="11"/>
      <c r="C11" s="12"/>
      <c r="F11" s="12"/>
      <c r="L11" s="13" t="str">
        <f>IF($A11="","",ROUND(((F11-C11)*1440),0))</f>
        <v/>
      </c>
    </row>
    <row r="12" spans="1:12" x14ac:dyDescent="0.25">
      <c r="A12" s="11"/>
      <c r="C12" s="12"/>
      <c r="F12" s="12"/>
      <c r="L12" s="13" t="str">
        <f>IF($A12="","",ROUND(((F12-C12)*1440),0))</f>
        <v/>
      </c>
    </row>
    <row r="13" spans="1:12" x14ac:dyDescent="0.25">
      <c r="A13" s="11"/>
      <c r="C13" s="12"/>
      <c r="F13" s="12"/>
      <c r="L13" s="13" t="str">
        <f>IF($A13="","",ROUND(((F13-C13)*1440),0))</f>
        <v/>
      </c>
    </row>
    <row r="14" spans="1:12" x14ac:dyDescent="0.25">
      <c r="A14" s="11"/>
      <c r="C14" s="12"/>
      <c r="F14" s="12"/>
      <c r="L14" s="13" t="str">
        <f>IF($A14="","",ROUND(((F14-C14)*1440),0))</f>
        <v/>
      </c>
    </row>
    <row r="15" spans="1:12" x14ac:dyDescent="0.25">
      <c r="A15" s="11"/>
      <c r="C15" s="12"/>
      <c r="F15" s="12"/>
      <c r="L15" s="13" t="str">
        <f>IF($A15="","",ROUND(((F15-C15)*1440),0))</f>
        <v/>
      </c>
    </row>
    <row r="16" spans="1:12" x14ac:dyDescent="0.25">
      <c r="A16" s="11"/>
      <c r="C16" s="12"/>
      <c r="F16" s="12"/>
      <c r="L16" s="13" t="str">
        <f>IF($A16="","",ROUND(((F16-C16)*1440),0))</f>
        <v/>
      </c>
    </row>
    <row r="17" spans="1:12" x14ac:dyDescent="0.25">
      <c r="A17" s="11"/>
      <c r="C17" s="12"/>
      <c r="F17" s="12"/>
      <c r="L17" s="13" t="str">
        <f>IF($A17="","",ROUND(((F17-C17)*1440),0))</f>
        <v/>
      </c>
    </row>
    <row r="18" spans="1:12" x14ac:dyDescent="0.25">
      <c r="A18" s="11"/>
      <c r="C18" s="12"/>
      <c r="F18" s="12"/>
      <c r="L18" s="13" t="str">
        <f>IF($A18="","",ROUND(((F18-C18)*1440),0))</f>
        <v/>
      </c>
    </row>
    <row r="19" spans="1:12" x14ac:dyDescent="0.25">
      <c r="A19" s="11"/>
      <c r="C19" s="12"/>
      <c r="F19" s="12"/>
      <c r="L19" s="13" t="str">
        <f>IF($A19="","",ROUND(((F19-C19)*1440),0))</f>
        <v/>
      </c>
    </row>
    <row r="20" spans="1:12" x14ac:dyDescent="0.25">
      <c r="A20" s="11"/>
      <c r="C20" s="12"/>
      <c r="F20" s="12"/>
      <c r="L20" s="13" t="str">
        <f>IF($A20="","",ROUND(((F20-C20)*1440),0))</f>
        <v/>
      </c>
    </row>
    <row r="21" spans="1:12" x14ac:dyDescent="0.25">
      <c r="A21" s="11"/>
      <c r="C21" s="12"/>
      <c r="F21" s="12"/>
      <c r="L21" s="13" t="str">
        <f>IF($A21="","",ROUND(((F21-C21)*1440),0))</f>
        <v/>
      </c>
    </row>
    <row r="22" spans="1:12" x14ac:dyDescent="0.25">
      <c r="A22" s="11"/>
      <c r="C22" s="12"/>
      <c r="F22" s="12"/>
      <c r="L22" s="13" t="str">
        <f>IF($A22="","",ROUND(((F22-C22)*1440),0))</f>
        <v/>
      </c>
    </row>
    <row r="23" spans="1:12" x14ac:dyDescent="0.25">
      <c r="A23" s="11"/>
      <c r="C23" s="12"/>
      <c r="F23" s="12"/>
      <c r="L23" s="13" t="str">
        <f>IF($A23="","",ROUND(((F23-C23)*1440),0))</f>
        <v/>
      </c>
    </row>
    <row r="24" spans="1:12" x14ac:dyDescent="0.25">
      <c r="A24" s="11"/>
      <c r="C24" s="12"/>
      <c r="F24" s="12"/>
      <c r="L24" s="13" t="str">
        <f>IF($A24="","",ROUND(((F24-C24)*1440),0))</f>
        <v/>
      </c>
    </row>
    <row r="25" spans="1:12" x14ac:dyDescent="0.25">
      <c r="A25" s="11"/>
      <c r="C25" s="12"/>
      <c r="F25" s="12"/>
      <c r="L25" s="13" t="str">
        <f>IF($A25="","",ROUND(((F25-C25)*1440),0))</f>
        <v/>
      </c>
    </row>
    <row r="26" spans="1:12" x14ac:dyDescent="0.25">
      <c r="A26" s="11"/>
      <c r="C26" s="12"/>
      <c r="F26" s="12"/>
      <c r="L26" s="13" t="str">
        <f>IF($A26="","",ROUND(((F26-C26)*1440),0))</f>
        <v/>
      </c>
    </row>
    <row r="27" spans="1:12" x14ac:dyDescent="0.25">
      <c r="A27" s="11"/>
      <c r="C27" s="12"/>
      <c r="F27" s="12"/>
      <c r="L27" s="13" t="str">
        <f>IF($A27="","",ROUND(((F27-C27)*1440),0))</f>
        <v/>
      </c>
    </row>
    <row r="28" spans="1:12" x14ac:dyDescent="0.25">
      <c r="A28" s="11"/>
      <c r="C28" s="12"/>
      <c r="F28" s="12"/>
      <c r="L28" s="13" t="str">
        <f>IF($A28="","",ROUND(((F28-C28)*1440),0))</f>
        <v/>
      </c>
    </row>
    <row r="29" spans="1:12" x14ac:dyDescent="0.25">
      <c r="A29" s="11"/>
      <c r="C29" s="12"/>
      <c r="F29" s="12"/>
      <c r="L29" s="13" t="str">
        <f>IF($A29="","",ROUND(((F29-C29)*1440),0))</f>
        <v/>
      </c>
    </row>
    <row r="30" spans="1:12" x14ac:dyDescent="0.25">
      <c r="A30" s="11"/>
      <c r="C30" s="12"/>
      <c r="F30" s="12"/>
      <c r="L30" s="13" t="str">
        <f>IF($A30="","",ROUND(((F30-C30)*1440),0))</f>
        <v/>
      </c>
    </row>
    <row r="31" spans="1:12" x14ac:dyDescent="0.25">
      <c r="A31" s="11"/>
      <c r="C31" s="12"/>
      <c r="F31" s="12"/>
      <c r="L31" s="13" t="str">
        <f>IF($A31="","",ROUND(((F31-C31)*1440),0))</f>
        <v/>
      </c>
    </row>
    <row r="32" spans="1:12" x14ac:dyDescent="0.25">
      <c r="A32" s="11"/>
      <c r="C32" s="12"/>
      <c r="F32" s="12"/>
      <c r="L32" s="13" t="str">
        <f>IF($A32="","",ROUND(((F32-C32)*1440),0))</f>
        <v/>
      </c>
    </row>
    <row r="33" spans="1:12" x14ac:dyDescent="0.25">
      <c r="A33" s="11"/>
      <c r="C33" s="12"/>
      <c r="F33" s="12"/>
      <c r="L33" s="13" t="str">
        <f>IF($A33="","",ROUND(((F33-C33)*1440),0))</f>
        <v/>
      </c>
    </row>
    <row r="34" spans="1:12" x14ac:dyDescent="0.25">
      <c r="A34" s="11"/>
      <c r="C34" s="12"/>
      <c r="F34" s="12"/>
      <c r="L34" s="13" t="str">
        <f>IF($A34="","",ROUND(((F34-C34)*1440),0))</f>
        <v/>
      </c>
    </row>
    <row r="35" spans="1:12" x14ac:dyDescent="0.25">
      <c r="A35" s="11"/>
      <c r="C35" s="12"/>
      <c r="F35" s="12"/>
      <c r="L35" s="13" t="str">
        <f>IF($A35="","",ROUND(((F35-C35)*1440),0))</f>
        <v/>
      </c>
    </row>
    <row r="36" spans="1:12" x14ac:dyDescent="0.25">
      <c r="A36" s="11"/>
      <c r="C36" s="12"/>
      <c r="F36" s="12"/>
      <c r="L36" s="13" t="str">
        <f>IF($A36="","",ROUND(((F36-C36)*1440),0))</f>
        <v/>
      </c>
    </row>
    <row r="37" spans="1:12" x14ac:dyDescent="0.25">
      <c r="A37" s="11"/>
      <c r="C37" s="12"/>
      <c r="F37" s="12"/>
      <c r="L37" s="13" t="str">
        <f>IF($A37="","",ROUND(((F37-C37)*1440),0))</f>
        <v/>
      </c>
    </row>
    <row r="38" spans="1:12" x14ac:dyDescent="0.25">
      <c r="A38" s="11"/>
      <c r="C38" s="12"/>
      <c r="F38" s="12"/>
      <c r="L38" s="13" t="str">
        <f>IF($A38="","",ROUND(((F38-C38)*1440),0))</f>
        <v/>
      </c>
    </row>
    <row r="39" spans="1:12" x14ac:dyDescent="0.25">
      <c r="A39" s="11"/>
      <c r="C39" s="12"/>
      <c r="F39" s="12"/>
      <c r="L39" s="13" t="str">
        <f>IF($A39="","",ROUND(((F39-C39)*1440),0))</f>
        <v/>
      </c>
    </row>
    <row r="40" spans="1:12" x14ac:dyDescent="0.25">
      <c r="A40" s="11"/>
      <c r="C40" s="12"/>
      <c r="F40" s="12"/>
      <c r="L40" s="13" t="str">
        <f>IF($A40="","",ROUND(((F40-C40)*1440),0))</f>
        <v/>
      </c>
    </row>
    <row r="41" spans="1:12" x14ac:dyDescent="0.25">
      <c r="A41" s="11"/>
      <c r="C41" s="12"/>
      <c r="F41" s="12"/>
      <c r="L41" s="13" t="str">
        <f>IF($A41="","",ROUND(((F41-C41)*1440),0))</f>
        <v/>
      </c>
    </row>
    <row r="42" spans="1:12" x14ac:dyDescent="0.25">
      <c r="A42" s="11"/>
      <c r="C42" s="12"/>
      <c r="F42" s="12"/>
      <c r="L42" s="13" t="str">
        <f>IF($A42="","",ROUND(((F42-C42)*1440),0))</f>
        <v/>
      </c>
    </row>
    <row r="43" spans="1:12" x14ac:dyDescent="0.25">
      <c r="A43" s="11"/>
      <c r="C43" s="12"/>
      <c r="F43" s="12"/>
      <c r="L43" s="13" t="str">
        <f>IF($A43="","",ROUND(((F43-C43)*1440),0))</f>
        <v/>
      </c>
    </row>
    <row r="44" spans="1:12" x14ac:dyDescent="0.25">
      <c r="A44" s="11"/>
      <c r="C44" s="12"/>
      <c r="F44" s="12"/>
      <c r="L44" s="13" t="str">
        <f>IF($A44="","",ROUND(((F44-C44)*1440),0))</f>
        <v/>
      </c>
    </row>
    <row r="45" spans="1:12" x14ac:dyDescent="0.25">
      <c r="A45" s="11"/>
      <c r="C45" s="12"/>
      <c r="F45" s="12"/>
      <c r="L45" s="13" t="str">
        <f>IF($A45="","",ROUND(((F45-C45)*1440),0))</f>
        <v/>
      </c>
    </row>
    <row r="46" spans="1:12" x14ac:dyDescent="0.25">
      <c r="A46" s="11"/>
      <c r="C46" s="12"/>
      <c r="F46" s="12"/>
      <c r="L46" s="13" t="str">
        <f>IF($A46="","",ROUND(((F46-C46)*1440),0))</f>
        <v/>
      </c>
    </row>
    <row r="47" spans="1:12" x14ac:dyDescent="0.25">
      <c r="A47" s="11"/>
      <c r="C47" s="12"/>
      <c r="F47" s="12"/>
      <c r="L47" s="13" t="str">
        <f>IF($A47="","",ROUND(((F47-C47)*1440),0))</f>
        <v/>
      </c>
    </row>
    <row r="48" spans="1:12" x14ac:dyDescent="0.25">
      <c r="A48" s="11"/>
      <c r="C48" s="12"/>
      <c r="F48" s="12"/>
      <c r="L48" s="13" t="str">
        <f>IF($A48="","",ROUND(((F48-C48)*1440),0))</f>
        <v/>
      </c>
    </row>
    <row r="49" spans="1:12" x14ac:dyDescent="0.25">
      <c r="A49" s="11"/>
      <c r="C49" s="12"/>
      <c r="F49" s="12"/>
      <c r="L49" s="13" t="str">
        <f>IF($A49="","",ROUND(((F49-C49)*1440),0))</f>
        <v/>
      </c>
    </row>
    <row r="50" spans="1:12" x14ac:dyDescent="0.25">
      <c r="A50" s="11"/>
      <c r="C50" s="12"/>
      <c r="F50" s="12"/>
      <c r="L50" s="13" t="str">
        <f>IF($A50="","",ROUND(((F50-C50)*1440),0))</f>
        <v/>
      </c>
    </row>
    <row r="51" spans="1:12" x14ac:dyDescent="0.25">
      <c r="A51" s="11"/>
      <c r="C51" s="12"/>
      <c r="F51" s="12"/>
      <c r="L51" s="13" t="str">
        <f>IF($A51="","",ROUND(((F51-C51)*1440),0))</f>
        <v/>
      </c>
    </row>
    <row r="52" spans="1:12" x14ac:dyDescent="0.25">
      <c r="A52" s="11"/>
      <c r="C52" s="12"/>
      <c r="F52" s="12"/>
      <c r="L52" s="13" t="str">
        <f>IF($A52="","",ROUND(((F52-C52)*1440),0))</f>
        <v/>
      </c>
    </row>
    <row r="53" spans="1:12" x14ac:dyDescent="0.25">
      <c r="A53" s="11"/>
      <c r="C53" s="12"/>
      <c r="F53" s="12"/>
      <c r="L53" s="13" t="str">
        <f>IF($A53="","",ROUND(((F53-C53)*1440),0))</f>
        <v/>
      </c>
    </row>
    <row r="54" spans="1:12" x14ac:dyDescent="0.25">
      <c r="A54" s="11"/>
      <c r="C54" s="12"/>
      <c r="F54" s="12"/>
      <c r="L54" s="13" t="str">
        <f>IF($A54="","",ROUND(((F54-C54)*1440),0))</f>
        <v/>
      </c>
    </row>
    <row r="55" spans="1:12" x14ac:dyDescent="0.25">
      <c r="A55" s="11"/>
      <c r="C55" s="12"/>
      <c r="F55" s="12"/>
      <c r="L55" s="13" t="str">
        <f>IF($A55="","",ROUND(((F55-C55)*1440),0))</f>
        <v/>
      </c>
    </row>
    <row r="56" spans="1:12" x14ac:dyDescent="0.25">
      <c r="A56" s="11"/>
      <c r="C56" s="12"/>
      <c r="F56" s="12"/>
      <c r="L56" s="13" t="str">
        <f>IF($A56="","",ROUND(((F56-C56)*1440),0))</f>
        <v/>
      </c>
    </row>
    <row r="57" spans="1:12" x14ac:dyDescent="0.25">
      <c r="A57" s="11"/>
      <c r="C57" s="12"/>
      <c r="F57" s="12"/>
      <c r="L57" s="13" t="str">
        <f>IF($A57="","",ROUND(((F57-C57)*1440),0))</f>
        <v/>
      </c>
    </row>
    <row r="58" spans="1:12" x14ac:dyDescent="0.25">
      <c r="A58" s="11"/>
      <c r="C58" s="12"/>
      <c r="F58" s="12"/>
      <c r="L58" s="13" t="str">
        <f>IF($A58="","",ROUND(((F58-C58)*1440),0))</f>
        <v/>
      </c>
    </row>
    <row r="59" spans="1:12" x14ac:dyDescent="0.25">
      <c r="A59" s="11"/>
      <c r="C59" s="12"/>
      <c r="F59" s="12"/>
      <c r="L59" s="13" t="str">
        <f>IF($A59="","",ROUND(((F59-C59)*1440),0))</f>
        <v/>
      </c>
    </row>
    <row r="60" spans="1:12" x14ac:dyDescent="0.25">
      <c r="A60" s="11"/>
      <c r="C60" s="12"/>
      <c r="F60" s="12"/>
      <c r="L60" s="13" t="str">
        <f>IF($A60="","",ROUND(((F60-C60)*1440),0))</f>
        <v/>
      </c>
    </row>
    <row r="61" spans="1:12" x14ac:dyDescent="0.25">
      <c r="A61" s="11"/>
      <c r="C61" s="12"/>
      <c r="F61" s="12"/>
      <c r="L61" s="13" t="str">
        <f>IF($A61="","",ROUND(((F61-C61)*1440),0))</f>
        <v/>
      </c>
    </row>
    <row r="62" spans="1:12" x14ac:dyDescent="0.25">
      <c r="A62" s="11"/>
      <c r="C62" s="12"/>
      <c r="F62" s="12"/>
      <c r="L62" s="13" t="str">
        <f>IF($A62="","",ROUND(((F62-C62)*1440),0))</f>
        <v/>
      </c>
    </row>
    <row r="63" spans="1:12" x14ac:dyDescent="0.25">
      <c r="A63" s="11"/>
      <c r="C63" s="12"/>
      <c r="F63" s="12"/>
      <c r="L63" s="13" t="str">
        <f>IF($A63="","",ROUND(((F63-C63)*1440),0))</f>
        <v/>
      </c>
    </row>
    <row r="64" spans="1:12" x14ac:dyDescent="0.25">
      <c r="A64" s="11"/>
      <c r="C64" s="12"/>
      <c r="F64" s="12"/>
      <c r="L64" s="13" t="str">
        <f>IF($A64="","",ROUND(((F64-C64)*1440),0))</f>
        <v/>
      </c>
    </row>
    <row r="65" spans="1:12" x14ac:dyDescent="0.25">
      <c r="A65" s="11"/>
      <c r="C65" s="12"/>
      <c r="F65" s="12"/>
      <c r="L65" s="13" t="str">
        <f>IF($A65="","",ROUND(((F65-C65)*1440),0))</f>
        <v/>
      </c>
    </row>
    <row r="66" spans="1:12" x14ac:dyDescent="0.25">
      <c r="A66" s="11"/>
      <c r="C66" s="12"/>
      <c r="F66" s="12"/>
      <c r="L66" s="13" t="str">
        <f>IF($A66="","",ROUND(((F66-C66)*1440),0))</f>
        <v/>
      </c>
    </row>
    <row r="67" spans="1:12" x14ac:dyDescent="0.25">
      <c r="A67" s="11"/>
      <c r="C67" s="12"/>
      <c r="F67" s="12"/>
      <c r="L67" s="13" t="str">
        <f>IF($A67="","",ROUND(((F67-C67)*1440),0))</f>
        <v/>
      </c>
    </row>
    <row r="68" spans="1:12" x14ac:dyDescent="0.25">
      <c r="A68" s="11"/>
      <c r="C68" s="12"/>
      <c r="F68" s="12"/>
      <c r="L68" s="13" t="str">
        <f>IF($A68="","",ROUND(((F68-C68)*1440),0))</f>
        <v/>
      </c>
    </row>
    <row r="69" spans="1:12" x14ac:dyDescent="0.25">
      <c r="A69" s="11"/>
      <c r="C69" s="12"/>
      <c r="F69" s="12"/>
      <c r="L69" s="13" t="str">
        <f>IF($A69="","",ROUND(((F69-C69)*1440),0))</f>
        <v/>
      </c>
    </row>
    <row r="70" spans="1:12" x14ac:dyDescent="0.25">
      <c r="A70" s="11"/>
      <c r="C70" s="12"/>
      <c r="F70" s="12"/>
      <c r="L70" s="13" t="str">
        <f>IF($A70="","",ROUND(((F70-C70)*1440),0))</f>
        <v/>
      </c>
    </row>
    <row r="71" spans="1:12" x14ac:dyDescent="0.25">
      <c r="A71" s="11"/>
      <c r="C71" s="12"/>
      <c r="F71" s="12"/>
      <c r="L71" s="13" t="str">
        <f>IF($A71="","",ROUND(((F71-C71)*1440),0))</f>
        <v/>
      </c>
    </row>
    <row r="72" spans="1:12" x14ac:dyDescent="0.25">
      <c r="A72" s="11"/>
      <c r="C72" s="12"/>
      <c r="F72" s="12"/>
      <c r="L72" s="13" t="str">
        <f>IF($A72="","",ROUND(((F72-C72)*1440),0))</f>
        <v/>
      </c>
    </row>
    <row r="73" spans="1:12" x14ac:dyDescent="0.25">
      <c r="A73" s="11"/>
      <c r="C73" s="12"/>
      <c r="F73" s="12"/>
      <c r="L73" s="13" t="str">
        <f>IF($A73="","",ROUND(((F73-C73)*1440),0))</f>
        <v/>
      </c>
    </row>
    <row r="74" spans="1:12" x14ac:dyDescent="0.25">
      <c r="A74" s="11"/>
      <c r="C74" s="12"/>
      <c r="F74" s="12"/>
      <c r="L74" s="13" t="str">
        <f>IF($A74="","",ROUND(((F74-C74)*1440),0))</f>
        <v/>
      </c>
    </row>
    <row r="75" spans="1:12" x14ac:dyDescent="0.25">
      <c r="A75" s="11"/>
      <c r="C75" s="12"/>
      <c r="F75" s="12"/>
      <c r="L75" s="13" t="str">
        <f>IF($A75="","",ROUND(((F75-C75)*1440),0))</f>
        <v/>
      </c>
    </row>
    <row r="76" spans="1:12" x14ac:dyDescent="0.25">
      <c r="A76" s="11"/>
      <c r="C76" s="12"/>
      <c r="F76" s="12"/>
      <c r="L76" s="13" t="str">
        <f>IF($A76="","",ROUND(((F76-C76)*1440),0))</f>
        <v/>
      </c>
    </row>
    <row r="77" spans="1:12" x14ac:dyDescent="0.25">
      <c r="A77" s="11"/>
      <c r="C77" s="12"/>
      <c r="F77" s="12"/>
      <c r="L77" s="13" t="str">
        <f>IF($A77="","",ROUND(((F77-C77)*1440),0))</f>
        <v/>
      </c>
    </row>
    <row r="78" spans="1:12" x14ac:dyDescent="0.25">
      <c r="A78" s="11"/>
      <c r="C78" s="12"/>
      <c r="F78" s="12"/>
      <c r="L78" s="13" t="str">
        <f>IF($A78="","",ROUND(((F78-C78)*1440),0))</f>
        <v/>
      </c>
    </row>
    <row r="79" spans="1:12" x14ac:dyDescent="0.25">
      <c r="A79" s="11"/>
      <c r="C79" s="12"/>
      <c r="F79" s="12"/>
      <c r="L79" s="13" t="str">
        <f>IF($A79="","",ROUND(((F79-C79)*1440),0))</f>
        <v/>
      </c>
    </row>
    <row r="80" spans="1:12" x14ac:dyDescent="0.25">
      <c r="A80" s="11"/>
      <c r="C80" s="12"/>
      <c r="F80" s="12"/>
      <c r="L80" s="13" t="str">
        <f>IF($A80="","",ROUND(((F80-C80)*1440),0))</f>
        <v/>
      </c>
    </row>
    <row r="81" spans="1:12" x14ac:dyDescent="0.25">
      <c r="A81" s="11"/>
      <c r="C81" s="12"/>
      <c r="F81" s="12"/>
      <c r="L81" s="13" t="str">
        <f>IF($A81="","",ROUND(((F81-C81)*1440),0))</f>
        <v/>
      </c>
    </row>
    <row r="82" spans="1:12" x14ac:dyDescent="0.25">
      <c r="A82" s="11"/>
      <c r="C82" s="12"/>
      <c r="F82" s="12"/>
      <c r="L82" s="13" t="str">
        <f>IF($A82="","",ROUND(((F82-C82)*1440),0))</f>
        <v/>
      </c>
    </row>
    <row r="83" spans="1:12" x14ac:dyDescent="0.25">
      <c r="A83" s="11"/>
      <c r="C83" s="12"/>
      <c r="F83" s="12"/>
      <c r="L83" s="13" t="str">
        <f>IF($A83="","",ROUND(((F83-C83)*1440),0))</f>
        <v/>
      </c>
    </row>
    <row r="84" spans="1:12" x14ac:dyDescent="0.25">
      <c r="A84" s="11"/>
      <c r="C84" s="12"/>
      <c r="F84" s="12"/>
      <c r="L84" s="13" t="str">
        <f>IF($A84="","",ROUND(((F84-C84)*1440),0))</f>
        <v/>
      </c>
    </row>
    <row r="85" spans="1:12" x14ac:dyDescent="0.25">
      <c r="A85" s="11"/>
      <c r="C85" s="12"/>
      <c r="F85" s="12"/>
      <c r="L85" s="13" t="str">
        <f>IF($A85="","",ROUND(((F85-C85)*1440),0))</f>
        <v/>
      </c>
    </row>
    <row r="86" spans="1:12" x14ac:dyDescent="0.25">
      <c r="A86" s="11"/>
      <c r="C86" s="12"/>
      <c r="F86" s="12"/>
      <c r="L86" s="13" t="str">
        <f>IF($A86="","",ROUND(((F86-C86)*1440),0))</f>
        <v/>
      </c>
    </row>
    <row r="87" spans="1:12" x14ac:dyDescent="0.25">
      <c r="A87" s="11"/>
      <c r="C87" s="12"/>
      <c r="F87" s="12"/>
      <c r="L87" s="13" t="str">
        <f>IF($A87="","",ROUND(((F87-C87)*1440),0))</f>
        <v/>
      </c>
    </row>
    <row r="88" spans="1:12" x14ac:dyDescent="0.25">
      <c r="A88" s="11"/>
      <c r="C88" s="12"/>
      <c r="F88" s="12"/>
      <c r="L88" s="13" t="str">
        <f>IF($A88="","",ROUND(((F88-C88)*1440),0))</f>
        <v/>
      </c>
    </row>
    <row r="89" spans="1:12" x14ac:dyDescent="0.25">
      <c r="A89" s="11"/>
      <c r="C89" s="12"/>
      <c r="F89" s="12"/>
      <c r="L89" s="13" t="str">
        <f>IF($A89="","",ROUND(((F89-C89)*1440),0))</f>
        <v/>
      </c>
    </row>
    <row r="90" spans="1:12" x14ac:dyDescent="0.25">
      <c r="A90" s="11"/>
      <c r="C90" s="12"/>
      <c r="F90" s="12"/>
      <c r="L90" s="13" t="str">
        <f>IF($A90="","",ROUND(((F90-C90)*1440),0))</f>
        <v/>
      </c>
    </row>
    <row r="91" spans="1:12" x14ac:dyDescent="0.25">
      <c r="A91" s="11"/>
      <c r="C91" s="12"/>
      <c r="F91" s="12"/>
      <c r="L91" s="13" t="str">
        <f>IF($A91="","",ROUND(((F91-C91)*1440),0))</f>
        <v/>
      </c>
    </row>
    <row r="92" spans="1:12" x14ac:dyDescent="0.25">
      <c r="A92" s="11"/>
      <c r="C92" s="12"/>
      <c r="F92" s="12"/>
      <c r="L92" s="13" t="str">
        <f>IF($A92="","",ROUND(((F92-C92)*1440),0))</f>
        <v/>
      </c>
    </row>
    <row r="93" spans="1:12" x14ac:dyDescent="0.25">
      <c r="A93" s="11"/>
      <c r="C93" s="12"/>
      <c r="F93" s="12"/>
      <c r="L93" s="13" t="str">
        <f>IF($A93="","",ROUND(((F93-C93)*1440),0))</f>
        <v/>
      </c>
    </row>
    <row r="94" spans="1:12" x14ac:dyDescent="0.25">
      <c r="A94" s="11"/>
      <c r="C94" s="12"/>
      <c r="F94" s="12"/>
      <c r="L94" s="13" t="str">
        <f>IF($A94="","",ROUND(((F94-C94)*1440),0))</f>
        <v/>
      </c>
    </row>
    <row r="95" spans="1:12" x14ac:dyDescent="0.25">
      <c r="A95" s="11"/>
      <c r="C95" s="12"/>
      <c r="F95" s="12"/>
      <c r="L95" s="13" t="str">
        <f>IF($A95="","",ROUND(((F95-C95)*1440),0))</f>
        <v/>
      </c>
    </row>
    <row r="96" spans="1:12" x14ac:dyDescent="0.25">
      <c r="A96" s="11"/>
      <c r="C96" s="12"/>
      <c r="F96" s="12"/>
      <c r="L96" s="13" t="str">
        <f>IF($A96="","",ROUND(((F96-C96)*1440),0))</f>
        <v/>
      </c>
    </row>
    <row r="97" spans="1:12" x14ac:dyDescent="0.25">
      <c r="A97" s="11"/>
      <c r="C97" s="12"/>
      <c r="F97" s="12"/>
      <c r="L97" s="13" t="str">
        <f>IF($A97="","",ROUND(((F97-C97)*1440),0))</f>
        <v/>
      </c>
    </row>
    <row r="98" spans="1:12" x14ac:dyDescent="0.25">
      <c r="A98" s="11"/>
      <c r="C98" s="12"/>
      <c r="F98" s="12"/>
      <c r="L98" s="13" t="str">
        <f>IF($A98="","",ROUND(((F98-C98)*1440),0))</f>
        <v/>
      </c>
    </row>
    <row r="99" spans="1:12" x14ac:dyDescent="0.25">
      <c r="A99" s="11"/>
      <c r="C99" s="12"/>
      <c r="F99" s="12"/>
      <c r="L99" s="13" t="str">
        <f>IF($A99="","",ROUND(((F99-C99)*1440),0))</f>
        <v/>
      </c>
    </row>
    <row r="100" spans="1:12" x14ac:dyDescent="0.25">
      <c r="A100" s="11"/>
      <c r="C100" s="12"/>
      <c r="F100" s="12"/>
      <c r="L100" s="13" t="str">
        <f>IF($A100="","",ROUND(((F100-C100)*1440),0))</f>
        <v/>
      </c>
    </row>
    <row r="101" spans="1:12" x14ac:dyDescent="0.25">
      <c r="A101" s="11"/>
      <c r="C101" s="12"/>
      <c r="F101" s="12"/>
      <c r="L101" s="13" t="str">
        <f>IF($A101="","",ROUND(((F101-C101)*1440),0))</f>
        <v/>
      </c>
    </row>
    <row r="102" spans="1:12" x14ac:dyDescent="0.25">
      <c r="A102" s="11"/>
      <c r="C102" s="12"/>
      <c r="F102" s="12"/>
      <c r="L102" s="13" t="str">
        <f>IF($A102="","",ROUND(((F102-C102)*1440),0))</f>
        <v/>
      </c>
    </row>
    <row r="103" spans="1:12" x14ac:dyDescent="0.25">
      <c r="A103" s="11"/>
      <c r="C103" s="12"/>
      <c r="F103" s="12"/>
      <c r="L103" s="13" t="str">
        <f>IF($A103="","",ROUND(((F103-C103)*1440),0))</f>
        <v/>
      </c>
    </row>
    <row r="104" spans="1:12" x14ac:dyDescent="0.25">
      <c r="A104" s="11"/>
      <c r="C104" s="12"/>
      <c r="F104" s="12"/>
      <c r="L104" s="13" t="str">
        <f>IF($A104="","",ROUND(((F104-C104)*1440),0))</f>
        <v/>
      </c>
    </row>
    <row r="105" spans="1:12" x14ac:dyDescent="0.25">
      <c r="A105" s="11"/>
      <c r="C105" s="12"/>
      <c r="F105" s="12"/>
      <c r="L105" s="13" t="str">
        <f>IF($A105="","",ROUND(((F105-C105)*1440),0))</f>
        <v/>
      </c>
    </row>
    <row r="106" spans="1:12" x14ac:dyDescent="0.25">
      <c r="A106" s="11"/>
      <c r="C106" s="12"/>
      <c r="F106" s="12"/>
      <c r="L106" s="13" t="str">
        <f>IF($A106="","",ROUND(((F106-C106)*1440),0))</f>
        <v/>
      </c>
    </row>
    <row r="107" spans="1:12" x14ac:dyDescent="0.25">
      <c r="A107" s="11"/>
      <c r="C107" s="12"/>
      <c r="F107" s="12"/>
      <c r="L107" s="13" t="str">
        <f>IF($A107="","",ROUND(((F107-C107)*1440),0))</f>
        <v/>
      </c>
    </row>
    <row r="108" spans="1:12" x14ac:dyDescent="0.25">
      <c r="A108" s="11"/>
      <c r="C108" s="12"/>
      <c r="F108" s="12"/>
      <c r="L108" s="13" t="str">
        <f>IF($A108="","",ROUND(((F108-C108)*1440),0))</f>
        <v/>
      </c>
    </row>
    <row r="109" spans="1:12" x14ac:dyDescent="0.25">
      <c r="A109" s="11"/>
      <c r="C109" s="12"/>
      <c r="F109" s="12"/>
      <c r="L109" s="13" t="str">
        <f>IF($A109="","",ROUND(((F109-C109)*1440),0))</f>
        <v/>
      </c>
    </row>
    <row r="110" spans="1:12" x14ac:dyDescent="0.25">
      <c r="A110" s="11"/>
      <c r="C110" s="12"/>
      <c r="F110" s="12"/>
      <c r="L110" s="13" t="str">
        <f>IF($A110="","",ROUND(((F110-C110)*1440),0))</f>
        <v/>
      </c>
    </row>
    <row r="111" spans="1:12" x14ac:dyDescent="0.25">
      <c r="A111" s="11"/>
      <c r="C111" s="12"/>
      <c r="F111" s="12"/>
      <c r="L111" s="13" t="str">
        <f>IF($A111="","",ROUND(((F111-C111)*1440),0))</f>
        <v/>
      </c>
    </row>
    <row r="112" spans="1:12" x14ac:dyDescent="0.25">
      <c r="A112" s="11"/>
      <c r="C112" s="12"/>
      <c r="F112" s="12"/>
      <c r="L112" s="13" t="str">
        <f>IF($A112="","",ROUND(((F112-C112)*1440),0))</f>
        <v/>
      </c>
    </row>
    <row r="113" spans="1:12" x14ac:dyDescent="0.25">
      <c r="A113" s="11"/>
      <c r="C113" s="12"/>
      <c r="F113" s="12"/>
      <c r="L113" s="13" t="str">
        <f>IF($A113="","",ROUND(((F113-C113)*1440),0))</f>
        <v/>
      </c>
    </row>
    <row r="114" spans="1:12" x14ac:dyDescent="0.25">
      <c r="A114" s="11"/>
      <c r="C114" s="12"/>
      <c r="F114" s="12"/>
      <c r="L114" s="13" t="str">
        <f>IF($A114="","",ROUND(((F114-C114)*1440),0))</f>
        <v/>
      </c>
    </row>
    <row r="115" spans="1:12" x14ac:dyDescent="0.25">
      <c r="A115" s="11"/>
      <c r="C115" s="12"/>
      <c r="F115" s="12"/>
      <c r="L115" s="13" t="str">
        <f>IF($A115="","",ROUND(((F115-C115)*1440),0))</f>
        <v/>
      </c>
    </row>
    <row r="116" spans="1:12" x14ac:dyDescent="0.25">
      <c r="A116" s="11"/>
      <c r="C116" s="12"/>
      <c r="F116" s="12"/>
      <c r="L116" s="13" t="str">
        <f>IF($A116="","",ROUND(((F116-C116)*1440),0))</f>
        <v/>
      </c>
    </row>
    <row r="117" spans="1:12" x14ac:dyDescent="0.25">
      <c r="A117" s="11"/>
      <c r="C117" s="12"/>
      <c r="F117" s="12"/>
      <c r="L117" s="13" t="str">
        <f>IF($A117="","",ROUND(((F117-C117)*1440),0))</f>
        <v/>
      </c>
    </row>
    <row r="118" spans="1:12" x14ac:dyDescent="0.25">
      <c r="A118" s="11"/>
      <c r="C118" s="12"/>
      <c r="F118" s="12"/>
      <c r="L118" s="13" t="str">
        <f>IF($A118="","",ROUND(((F118-C118)*1440),0))</f>
        <v/>
      </c>
    </row>
    <row r="119" spans="1:12" x14ac:dyDescent="0.25">
      <c r="A119" s="11"/>
      <c r="C119" s="12"/>
      <c r="F119" s="12"/>
      <c r="L119" s="13" t="str">
        <f>IF($A119="","",ROUND(((F119-C119)*1440),0))</f>
        <v/>
      </c>
    </row>
    <row r="120" spans="1:12" x14ac:dyDescent="0.25">
      <c r="A120" s="11"/>
      <c r="C120" s="12"/>
      <c r="F120" s="12"/>
      <c r="L120" s="13" t="str">
        <f>IF($A120="","",ROUND(((F120-C120)*1440),0))</f>
        <v/>
      </c>
    </row>
    <row r="121" spans="1:12" x14ac:dyDescent="0.25">
      <c r="A121" s="11"/>
      <c r="C121" s="12"/>
      <c r="F121" s="12"/>
      <c r="L121" s="13" t="str">
        <f>IF($A121="","",ROUND(((F121-C121)*1440),0))</f>
        <v/>
      </c>
    </row>
    <row r="122" spans="1:12" x14ac:dyDescent="0.25">
      <c r="A122" s="11"/>
      <c r="C122" s="12"/>
      <c r="F122" s="12"/>
      <c r="L122" s="13" t="str">
        <f>IF($A122="","",ROUND(((F122-C122)*1440),0))</f>
        <v/>
      </c>
    </row>
    <row r="123" spans="1:12" x14ac:dyDescent="0.25">
      <c r="A123" s="11"/>
      <c r="C123" s="12"/>
      <c r="F123" s="12"/>
      <c r="L123" s="13" t="str">
        <f>IF($A123="","",ROUND(((F123-C123)*1440),0))</f>
        <v/>
      </c>
    </row>
    <row r="124" spans="1:12" x14ac:dyDescent="0.25">
      <c r="A124" s="11"/>
      <c r="C124" s="12"/>
      <c r="F124" s="12"/>
      <c r="L124" s="13" t="str">
        <f>IF($A124="","",ROUND(((F124-C124)*1440),0))</f>
        <v/>
      </c>
    </row>
    <row r="125" spans="1:12" x14ac:dyDescent="0.25">
      <c r="A125" s="11"/>
      <c r="C125" s="12"/>
      <c r="F125" s="12"/>
      <c r="L125" s="13" t="str">
        <f>IF($A125="","",ROUND(((F125-C125)*1440),0))</f>
        <v/>
      </c>
    </row>
    <row r="126" spans="1:12" x14ac:dyDescent="0.25">
      <c r="A126" s="11"/>
      <c r="C126" s="12"/>
      <c r="F126" s="12"/>
      <c r="L126" s="13" t="str">
        <f>IF($A126="","",ROUND(((F126-C126)*1440),0))</f>
        <v/>
      </c>
    </row>
    <row r="127" spans="1:12" x14ac:dyDescent="0.25">
      <c r="A127" s="11"/>
      <c r="C127" s="12"/>
      <c r="F127" s="12"/>
      <c r="L127" s="13" t="str">
        <f>IF($A127="","",ROUND(((F127-C127)*1440),0))</f>
        <v/>
      </c>
    </row>
    <row r="128" spans="1:12" x14ac:dyDescent="0.25">
      <c r="A128" s="11"/>
      <c r="C128" s="12"/>
      <c r="F128" s="12"/>
      <c r="L128" s="13" t="str">
        <f>IF($A128="","",ROUND(((F128-C128)*1440),0))</f>
        <v/>
      </c>
    </row>
    <row r="129" spans="1:12" x14ac:dyDescent="0.25">
      <c r="A129" s="11"/>
      <c r="C129" s="12"/>
      <c r="F129" s="12"/>
      <c r="L129" s="13" t="str">
        <f>IF($A129="","",ROUND(((F129-C129)*1440),0))</f>
        <v/>
      </c>
    </row>
    <row r="130" spans="1:12" x14ac:dyDescent="0.25">
      <c r="A130" s="11"/>
      <c r="C130" s="12"/>
      <c r="F130" s="12"/>
      <c r="L130" s="13" t="str">
        <f>IF($A130="","",ROUND(((F130-C130)*1440),0))</f>
        <v/>
      </c>
    </row>
    <row r="131" spans="1:12" x14ac:dyDescent="0.25">
      <c r="A131" s="11"/>
      <c r="C131" s="12"/>
      <c r="F131" s="12"/>
      <c r="L131" s="13" t="str">
        <f>IF($A131="","",ROUND(((F131-C131)*1440),0))</f>
        <v/>
      </c>
    </row>
    <row r="132" spans="1:12" x14ac:dyDescent="0.25">
      <c r="A132" s="11"/>
      <c r="C132" s="12"/>
      <c r="F132" s="12"/>
      <c r="L132" s="13" t="str">
        <f>IF($A132="","",ROUND(((F132-C132)*1440),0))</f>
        <v/>
      </c>
    </row>
    <row r="133" spans="1:12" x14ac:dyDescent="0.25">
      <c r="A133" s="11"/>
      <c r="C133" s="12"/>
      <c r="F133" s="12"/>
      <c r="L133" s="13" t="str">
        <f>IF($A133="","",ROUND(((F133-C133)*1440),0))</f>
        <v/>
      </c>
    </row>
    <row r="134" spans="1:12" x14ac:dyDescent="0.25">
      <c r="A134" s="11"/>
      <c r="C134" s="12"/>
      <c r="F134" s="12"/>
      <c r="L134" s="13" t="str">
        <f>IF($A134="","",ROUND(((F134-C134)*1440),0))</f>
        <v/>
      </c>
    </row>
    <row r="135" spans="1:12" x14ac:dyDescent="0.25">
      <c r="A135" s="11"/>
      <c r="C135" s="12"/>
      <c r="F135" s="12"/>
      <c r="L135" s="13" t="str">
        <f>IF($A135="","",ROUND(((F135-C135)*1440),0))</f>
        <v/>
      </c>
    </row>
    <row r="136" spans="1:12" x14ac:dyDescent="0.25">
      <c r="A136" s="11"/>
      <c r="C136" s="12"/>
      <c r="F136" s="12"/>
      <c r="L136" s="13" t="str">
        <f>IF($A136="","",ROUND(((F136-C136)*1440),0))</f>
        <v/>
      </c>
    </row>
    <row r="137" spans="1:12" x14ac:dyDescent="0.25">
      <c r="A137" s="11"/>
      <c r="C137" s="12"/>
      <c r="F137" s="12"/>
      <c r="L137" s="13" t="str">
        <f>IF($A137="","",ROUND(((F137-C137)*1440),0))</f>
        <v/>
      </c>
    </row>
    <row r="138" spans="1:12" x14ac:dyDescent="0.25">
      <c r="A138" s="11"/>
      <c r="C138" s="12"/>
      <c r="F138" s="12"/>
      <c r="L138" s="13" t="str">
        <f>IF($A138="","",ROUND(((F138-C138)*1440),0))</f>
        <v/>
      </c>
    </row>
    <row r="139" spans="1:12" x14ac:dyDescent="0.25">
      <c r="A139" s="11"/>
      <c r="C139" s="12"/>
      <c r="F139" s="12"/>
      <c r="L139" s="13" t="str">
        <f>IF($A139="","",ROUND(((F139-C139)*1440),0))</f>
        <v/>
      </c>
    </row>
    <row r="140" spans="1:12" x14ac:dyDescent="0.25">
      <c r="A140" s="11"/>
      <c r="C140" s="12"/>
      <c r="F140" s="12"/>
      <c r="L140" s="13" t="str">
        <f>IF($A140="","",ROUND(((F140-C140)*1440),0))</f>
        <v/>
      </c>
    </row>
    <row r="141" spans="1:12" x14ac:dyDescent="0.25">
      <c r="A141" s="11"/>
      <c r="C141" s="12"/>
      <c r="F141" s="12"/>
      <c r="L141" s="13" t="str">
        <f>IF($A141="","",ROUND(((F141-C141)*1440),0))</f>
        <v/>
      </c>
    </row>
    <row r="142" spans="1:12" x14ac:dyDescent="0.25">
      <c r="A142" s="11"/>
      <c r="C142" s="12"/>
      <c r="F142" s="12"/>
      <c r="L142" s="13" t="str">
        <f>IF($A142="","",ROUND(((F142-C142)*1440),0))</f>
        <v/>
      </c>
    </row>
    <row r="143" spans="1:12" x14ac:dyDescent="0.25">
      <c r="A143" s="11"/>
      <c r="C143" s="12"/>
      <c r="F143" s="12"/>
      <c r="L143" s="13" t="str">
        <f>IF($A143="","",ROUND(((F143-C143)*1440),0))</f>
        <v/>
      </c>
    </row>
    <row r="144" spans="1:12" x14ac:dyDescent="0.25">
      <c r="A144" s="11"/>
      <c r="C144" s="12"/>
      <c r="F144" s="12"/>
      <c r="L144" s="13" t="str">
        <f>IF($A144="","",ROUND(((F144-C144)*1440),0))</f>
        <v/>
      </c>
    </row>
    <row r="145" spans="1:12" x14ac:dyDescent="0.25">
      <c r="A145" s="11"/>
      <c r="C145" s="12"/>
      <c r="F145" s="12"/>
      <c r="L145" s="13" t="str">
        <f>IF($A145="","",ROUND(((F145-C145)*1440),0))</f>
        <v/>
      </c>
    </row>
    <row r="146" spans="1:12" x14ac:dyDescent="0.25">
      <c r="A146" s="11"/>
      <c r="C146" s="12"/>
      <c r="F146" s="12"/>
      <c r="L146" s="13" t="str">
        <f>IF($A146="","",ROUND(((F146-C146)*1440),0))</f>
        <v/>
      </c>
    </row>
    <row r="147" spans="1:12" x14ac:dyDescent="0.25">
      <c r="A147" s="11"/>
      <c r="C147" s="12"/>
      <c r="F147" s="12"/>
      <c r="L147" s="13" t="str">
        <f>IF($A147="","",ROUND(((F147-C147)*1440),0))</f>
        <v/>
      </c>
    </row>
    <row r="148" spans="1:12" x14ac:dyDescent="0.25">
      <c r="A148" s="11"/>
      <c r="C148" s="12"/>
      <c r="F148" s="12"/>
      <c r="L148" s="13" t="str">
        <f>IF($A148="","",ROUND(((F148-C148)*1440),0))</f>
        <v/>
      </c>
    </row>
    <row r="149" spans="1:12" x14ac:dyDescent="0.25">
      <c r="A149" s="11"/>
      <c r="C149" s="12"/>
      <c r="F149" s="12"/>
      <c r="L149" s="13" t="str">
        <f>IF($A149="","",ROUND(((F149-C149)*1440),0))</f>
        <v/>
      </c>
    </row>
    <row r="150" spans="1:12" x14ac:dyDescent="0.25">
      <c r="A150" s="11"/>
      <c r="C150" s="12"/>
      <c r="F150" s="12"/>
      <c r="L150" s="13" t="str">
        <f>IF($A150="","",ROUND(((F150-C150)*1440),0))</f>
        <v/>
      </c>
    </row>
    <row r="151" spans="1:12" x14ac:dyDescent="0.25">
      <c r="A151" s="11"/>
      <c r="C151" s="12"/>
      <c r="F151" s="12"/>
      <c r="L151" s="13" t="str">
        <f>IF($A151="","",ROUND(((F151-C151)*1440),0))</f>
        <v/>
      </c>
    </row>
    <row r="152" spans="1:12" x14ac:dyDescent="0.25">
      <c r="A152" s="11"/>
      <c r="C152" s="12"/>
      <c r="F152" s="12"/>
      <c r="L152" s="13" t="str">
        <f>IF($A152="","",ROUND(((F152-C152)*1440),0))</f>
        <v/>
      </c>
    </row>
    <row r="153" spans="1:12" x14ac:dyDescent="0.25">
      <c r="A153" s="11"/>
      <c r="C153" s="12"/>
      <c r="F153" s="12"/>
      <c r="L153" s="13" t="str">
        <f>IF($A153="","",ROUND(((F153-C153)*1440),0))</f>
        <v/>
      </c>
    </row>
    <row r="154" spans="1:12" x14ac:dyDescent="0.25">
      <c r="A154" s="11"/>
      <c r="C154" s="12"/>
      <c r="F154" s="12"/>
      <c r="L154" s="13" t="str">
        <f>IF($A154="","",ROUND(((F154-C154)*1440),0))</f>
        <v/>
      </c>
    </row>
    <row r="155" spans="1:12" x14ac:dyDescent="0.25">
      <c r="A155" s="11"/>
      <c r="C155" s="12"/>
      <c r="F155" s="12"/>
      <c r="L155" s="13" t="str">
        <f>IF($A155="","",ROUND(((F155-C155)*1440),0))</f>
        <v/>
      </c>
    </row>
    <row r="156" spans="1:12" x14ac:dyDescent="0.25">
      <c r="A156" s="11"/>
      <c r="C156" s="12"/>
      <c r="F156" s="12"/>
      <c r="L156" s="13" t="str">
        <f>IF($A156="","",ROUND(((F156-C156)*1440),0))</f>
        <v/>
      </c>
    </row>
    <row r="157" spans="1:12" x14ac:dyDescent="0.25">
      <c r="A157" s="11"/>
      <c r="C157" s="12"/>
      <c r="F157" s="12"/>
      <c r="L157" s="13" t="str">
        <f>IF($A157="","",ROUND(((F157-C157)*1440),0))</f>
        <v/>
      </c>
    </row>
    <row r="158" spans="1:12" x14ac:dyDescent="0.25">
      <c r="A158" s="11"/>
      <c r="C158" s="12"/>
      <c r="F158" s="12"/>
      <c r="L158" s="13" t="str">
        <f>IF($A158="","",ROUND(((F158-C158)*1440),0))</f>
        <v/>
      </c>
    </row>
    <row r="159" spans="1:12" x14ac:dyDescent="0.25">
      <c r="A159" s="11"/>
      <c r="C159" s="12"/>
      <c r="F159" s="12"/>
      <c r="L159" s="13" t="str">
        <f>IF($A159="","",ROUND(((F159-C159)*1440),0))</f>
        <v/>
      </c>
    </row>
    <row r="160" spans="1:12" x14ac:dyDescent="0.25">
      <c r="A160" s="11"/>
      <c r="C160" s="12"/>
      <c r="F160" s="12"/>
      <c r="L160" s="13" t="str">
        <f>IF($A160="","",ROUND(((F160-C160)*1440),0))</f>
        <v/>
      </c>
    </row>
    <row r="161" spans="1:12" x14ac:dyDescent="0.25">
      <c r="A161" s="11"/>
      <c r="C161" s="12"/>
      <c r="F161" s="12"/>
      <c r="L161" s="13" t="str">
        <f>IF($A161="","",ROUND(((F161-C161)*1440),0))</f>
        <v/>
      </c>
    </row>
    <row r="162" spans="1:12" x14ac:dyDescent="0.25">
      <c r="A162" s="11"/>
      <c r="C162" s="12"/>
      <c r="F162" s="12"/>
      <c r="L162" s="13" t="str">
        <f>IF($A162="","",ROUND(((F162-C162)*1440),0))</f>
        <v/>
      </c>
    </row>
    <row r="163" spans="1:12" x14ac:dyDescent="0.25">
      <c r="A163" s="11"/>
      <c r="C163" s="12"/>
      <c r="F163" s="12"/>
      <c r="L163" s="13" t="str">
        <f>IF($A163="","",ROUND(((F163-C163)*1440),0))</f>
        <v/>
      </c>
    </row>
    <row r="164" spans="1:12" x14ac:dyDescent="0.25">
      <c r="A164" s="11"/>
      <c r="C164" s="12"/>
      <c r="F164" s="12"/>
      <c r="L164" s="13" t="str">
        <f>IF($A164="","",ROUND(((F164-C164)*1440),0))</f>
        <v/>
      </c>
    </row>
    <row r="165" spans="1:12" x14ac:dyDescent="0.25">
      <c r="A165" s="11"/>
      <c r="C165" s="12"/>
      <c r="F165" s="12"/>
      <c r="L165" s="13" t="str">
        <f>IF($A165="","",ROUND(((F165-C165)*1440),0))</f>
        <v/>
      </c>
    </row>
    <row r="166" spans="1:12" x14ac:dyDescent="0.25">
      <c r="A166" s="11"/>
      <c r="C166" s="12"/>
      <c r="F166" s="12"/>
      <c r="L166" s="13" t="str">
        <f>IF($A166="","",ROUND(((F166-C166)*1440),0))</f>
        <v/>
      </c>
    </row>
    <row r="167" spans="1:12" x14ac:dyDescent="0.25">
      <c r="A167" s="11"/>
      <c r="C167" s="12"/>
      <c r="F167" s="12"/>
      <c r="L167" s="13" t="str">
        <f>IF($A167="","",ROUND(((F167-C167)*1440),0))</f>
        <v/>
      </c>
    </row>
    <row r="168" spans="1:12" x14ac:dyDescent="0.25">
      <c r="A168" s="11"/>
      <c r="C168" s="12"/>
      <c r="F168" s="12"/>
      <c r="L168" s="13" t="str">
        <f>IF($A168="","",ROUND(((F168-C168)*1440),0))</f>
        <v/>
      </c>
    </row>
    <row r="169" spans="1:12" x14ac:dyDescent="0.25">
      <c r="A169" s="11"/>
      <c r="C169" s="12"/>
      <c r="F169" s="12"/>
      <c r="L169" s="13" t="str">
        <f>IF($A169="","",ROUND(((F169-C169)*1440),0))</f>
        <v/>
      </c>
    </row>
    <row r="170" spans="1:12" x14ac:dyDescent="0.25">
      <c r="A170" s="11"/>
      <c r="C170" s="12"/>
      <c r="F170" s="12"/>
      <c r="L170" s="13" t="str">
        <f>IF($A170="","",ROUND(((F170-C170)*1440),0))</f>
        <v/>
      </c>
    </row>
    <row r="171" spans="1:12" x14ac:dyDescent="0.25">
      <c r="A171" s="11"/>
      <c r="C171" s="12"/>
      <c r="F171" s="12"/>
      <c r="L171" s="13" t="str">
        <f>IF($A171="","",ROUND(((F171-C171)*1440),0))</f>
        <v/>
      </c>
    </row>
    <row r="172" spans="1:12" x14ac:dyDescent="0.25">
      <c r="A172" s="11"/>
      <c r="C172" s="12"/>
      <c r="F172" s="12"/>
      <c r="L172" s="13" t="str">
        <f>IF($A172="","",ROUND(((F172-C172)*1440),0))</f>
        <v/>
      </c>
    </row>
    <row r="173" spans="1:12" x14ac:dyDescent="0.25">
      <c r="A173" s="11"/>
      <c r="C173" s="12"/>
      <c r="F173" s="12"/>
      <c r="L173" s="13" t="str">
        <f>IF($A173="","",ROUND(((F173-C173)*1440),0))</f>
        <v/>
      </c>
    </row>
    <row r="174" spans="1:12" x14ac:dyDescent="0.25">
      <c r="A174" s="11"/>
      <c r="C174" s="12"/>
      <c r="F174" s="12"/>
      <c r="L174" s="13" t="str">
        <f>IF($A174="","",ROUND(((F174-C174)*1440),0))</f>
        <v/>
      </c>
    </row>
    <row r="175" spans="1:12" x14ac:dyDescent="0.25">
      <c r="A175" s="11"/>
      <c r="C175" s="12"/>
      <c r="F175" s="12"/>
      <c r="L175" s="13" t="str">
        <f>IF($A175="","",ROUND(((F175-C175)*1440),0))</f>
        <v/>
      </c>
    </row>
    <row r="176" spans="1:12" x14ac:dyDescent="0.25">
      <c r="A176" s="11"/>
      <c r="C176" s="12"/>
      <c r="F176" s="12"/>
      <c r="L176" s="13" t="str">
        <f>IF($A176="","",ROUND(((F176-C176)*1440),0))</f>
        <v/>
      </c>
    </row>
    <row r="177" spans="1:12" x14ac:dyDescent="0.25">
      <c r="A177" s="11"/>
      <c r="C177" s="12"/>
      <c r="F177" s="12"/>
      <c r="L177" s="13" t="str">
        <f>IF($A177="","",ROUND(((F177-C177)*1440),0))</f>
        <v/>
      </c>
    </row>
    <row r="178" spans="1:12" x14ac:dyDescent="0.25">
      <c r="A178" s="11"/>
      <c r="C178" s="12"/>
      <c r="F178" s="12"/>
      <c r="L178" s="13" t="str">
        <f>IF($A178="","",ROUND(((F178-C178)*1440),0))</f>
        <v/>
      </c>
    </row>
    <row r="179" spans="1:12" x14ac:dyDescent="0.25">
      <c r="A179" s="11"/>
      <c r="C179" s="12"/>
      <c r="F179" s="12"/>
      <c r="L179" s="13" t="str">
        <f>IF($A179="","",ROUND(((F179-C179)*1440),0))</f>
        <v/>
      </c>
    </row>
    <row r="180" spans="1:12" x14ac:dyDescent="0.25">
      <c r="A180" s="11"/>
      <c r="C180" s="12"/>
      <c r="F180" s="12"/>
      <c r="L180" s="13" t="str">
        <f>IF($A180="","",ROUND(((F180-C180)*1440),0))</f>
        <v/>
      </c>
    </row>
    <row r="181" spans="1:12" x14ac:dyDescent="0.25">
      <c r="A181" s="11"/>
      <c r="C181" s="12"/>
      <c r="F181" s="12"/>
      <c r="L181" s="13" t="str">
        <f>IF($A181="","",ROUND(((F181-C181)*1440),0))</f>
        <v/>
      </c>
    </row>
    <row r="182" spans="1:12" x14ac:dyDescent="0.25">
      <c r="A182" s="11"/>
      <c r="C182" s="12"/>
      <c r="F182" s="12"/>
      <c r="L182" s="13" t="str">
        <f>IF($A182="","",ROUND(((F182-C182)*1440),0))</f>
        <v/>
      </c>
    </row>
    <row r="183" spans="1:12" x14ac:dyDescent="0.25">
      <c r="A183" s="11"/>
      <c r="C183" s="12"/>
      <c r="F183" s="12"/>
      <c r="L183" s="13" t="str">
        <f>IF($A183="","",ROUND(((F183-C183)*1440),0))</f>
        <v/>
      </c>
    </row>
    <row r="184" spans="1:12" x14ac:dyDescent="0.25">
      <c r="A184" s="11"/>
      <c r="C184" s="12"/>
      <c r="F184" s="12"/>
      <c r="L184" s="13" t="str">
        <f>IF($A184="","",ROUND(((F184-C184)*1440),0))</f>
        <v/>
      </c>
    </row>
    <row r="185" spans="1:12" x14ac:dyDescent="0.25">
      <c r="A185" s="11"/>
      <c r="C185" s="12"/>
      <c r="F185" s="12"/>
      <c r="L185" s="13" t="str">
        <f>IF($A185="","",ROUND(((F185-C185)*1440),0))</f>
        <v/>
      </c>
    </row>
    <row r="186" spans="1:12" x14ac:dyDescent="0.25">
      <c r="A186" s="11"/>
      <c r="C186" s="12"/>
      <c r="F186" s="12"/>
      <c r="L186" s="13" t="str">
        <f>IF($A186="","",ROUND(((F186-C186)*1440),0))</f>
        <v/>
      </c>
    </row>
    <row r="187" spans="1:12" x14ac:dyDescent="0.25">
      <c r="A187" s="11"/>
      <c r="C187" s="12"/>
      <c r="F187" s="12"/>
      <c r="L187" s="13" t="str">
        <f>IF($A187="","",ROUND(((F187-C187)*1440),0))</f>
        <v/>
      </c>
    </row>
    <row r="188" spans="1:12" x14ac:dyDescent="0.25">
      <c r="A188" s="11"/>
      <c r="C188" s="12"/>
      <c r="F188" s="12"/>
      <c r="L188" s="13" t="str">
        <f>IF($A188="","",ROUND(((F188-C188)*1440),0))</f>
        <v/>
      </c>
    </row>
    <row r="189" spans="1:12" x14ac:dyDescent="0.25">
      <c r="A189" s="11"/>
      <c r="C189" s="12"/>
      <c r="F189" s="12"/>
      <c r="L189" s="13" t="str">
        <f>IF($A189="","",ROUND(((F189-C189)*1440),0))</f>
        <v/>
      </c>
    </row>
    <row r="190" spans="1:12" x14ac:dyDescent="0.25">
      <c r="A190" s="11"/>
      <c r="C190" s="12"/>
      <c r="F190" s="12"/>
      <c r="L190" s="13" t="str">
        <f>IF($A190="","",ROUND(((F190-C190)*1440),0))</f>
        <v/>
      </c>
    </row>
    <row r="191" spans="1:12" x14ac:dyDescent="0.25">
      <c r="A191" s="11"/>
      <c r="C191" s="12"/>
      <c r="F191" s="12"/>
      <c r="L191" s="13" t="str">
        <f>IF($A191="","",ROUND(((F191-C191)*1440),0))</f>
        <v/>
      </c>
    </row>
    <row r="192" spans="1:12" x14ac:dyDescent="0.25">
      <c r="A192" s="11"/>
      <c r="C192" s="12"/>
      <c r="F192" s="12"/>
      <c r="L192" s="13" t="str">
        <f>IF($A192="","",ROUND(((F192-C192)*1440),0))</f>
        <v/>
      </c>
    </row>
    <row r="193" spans="1:12" x14ac:dyDescent="0.25">
      <c r="A193" s="11"/>
      <c r="C193" s="12"/>
      <c r="F193" s="12"/>
      <c r="L193" s="13" t="str">
        <f>IF($A193="","",ROUND(((F193-C193)*1440),0))</f>
        <v/>
      </c>
    </row>
    <row r="194" spans="1:12" x14ac:dyDescent="0.25">
      <c r="A194" s="11"/>
      <c r="C194" s="12"/>
      <c r="F194" s="12"/>
      <c r="L194" s="13" t="str">
        <f>IF($A194="","",ROUND(((F194-C194)*1440),0))</f>
        <v/>
      </c>
    </row>
    <row r="195" spans="1:12" x14ac:dyDescent="0.25">
      <c r="A195" s="11"/>
      <c r="C195" s="12"/>
      <c r="F195" s="12"/>
      <c r="L195" s="13" t="str">
        <f>IF($A195="","",ROUND(((F195-C195)*1440),0))</f>
        <v/>
      </c>
    </row>
    <row r="196" spans="1:12" x14ac:dyDescent="0.25">
      <c r="A196" s="11"/>
      <c r="C196" s="12"/>
      <c r="F196" s="12"/>
      <c r="L196" s="13" t="str">
        <f>IF($A196="","",ROUND(((F196-C196)*1440),0))</f>
        <v/>
      </c>
    </row>
    <row r="197" spans="1:12" x14ac:dyDescent="0.25">
      <c r="A197" s="11"/>
      <c r="C197" s="12"/>
      <c r="F197" s="12"/>
      <c r="L197" s="13" t="str">
        <f>IF($A197="","",ROUND(((F197-C197)*1440),0))</f>
        <v/>
      </c>
    </row>
    <row r="198" spans="1:12" x14ac:dyDescent="0.25">
      <c r="A198" s="11"/>
      <c r="C198" s="12"/>
      <c r="F198" s="12"/>
      <c r="L198" s="13" t="str">
        <f>IF($A198="","",ROUND(((F198-C198)*1440),0))</f>
        <v/>
      </c>
    </row>
    <row r="199" spans="1:12" x14ac:dyDescent="0.25">
      <c r="A199" s="11"/>
      <c r="C199" s="12"/>
      <c r="F199" s="12"/>
      <c r="L199" s="13" t="str">
        <f>IF($A199="","",ROUND(((F199-C199)*1440),0))</f>
        <v/>
      </c>
    </row>
    <row r="200" spans="1:12" x14ac:dyDescent="0.25">
      <c r="A200" s="11"/>
      <c r="C200" s="12"/>
      <c r="F200" s="12"/>
      <c r="L200" s="13" t="str">
        <f>IF($A200="","",ROUND(((F200-C200)*1440),0))</f>
        <v/>
      </c>
    </row>
    <row r="201" spans="1:12" x14ac:dyDescent="0.25">
      <c r="A201" s="11"/>
      <c r="C201" s="12"/>
      <c r="F201" s="12"/>
      <c r="L201" s="13" t="str">
        <f>IF($A201="","",ROUND(((F201-C201)*1440),0))</f>
        <v/>
      </c>
    </row>
  </sheetData>
  <autoFilter ref="A1:L1"/>
  <conditionalFormatting sqref="L2:L201">
    <cfRule type="expression" dxfId="0" priority="1">
      <formula>AND(L2&lt;&gt;"",L2&lt;30)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C2:C201">
      <formula1>0</formula1>
      <formula2>0.99999</formula2>
    </dataValidation>
    <dataValidation type="list" allowBlank="1" showErrorMessage="1" errorTitle="Pick from the list" error="Choose one of: Dialysis, Clinic, Hospital, Pharmacy, Therapy" sqref="E2:E201">
      <formula1>"Dialysis,Clinic,Hospital,Pharmacy,Therapy"</formula1>
    </dataValidation>
    <dataValidation type="decimal" allowBlank="1" showErrorMessage="1" errorTitle="Time expected" error="Enter a time, e.g. 7:30 AM." sqref="F2:F201">
      <formula1>0</formula1>
      <formula2>0.99999</formula2>
    </dataValidation>
    <dataValidation type="list" allowBlank="1" showErrorMessage="1" errorTitle="Pick from the list" error="Choose one of: Scheduled, Will-call, One-way" sqref="G2:G201">
      <formula1>"Scheduled,Will-call,One-way"</formula1>
    </dataValidation>
    <dataValidation type="list" allowBlank="1" showErrorMessage="1" errorTitle="Pick from the list" error="Choose one of: Ambulatory, Wheelchair, Stretcher" sqref="H2:H201">
      <formula1>"Ambulatory,Wheelchair,Stretcher"</formula1>
    </dataValidation>
    <dataValidation type="list" allowBlank="1" showErrorMessage="1" errorTitle="Pick from the list" error="Choose one of: No, Mon/Wed/Fri, Tue/Thu/Sat, Weekly" sqref="J2:J201">
      <formula1>"No,Mon/Wed/Fri,Tue/Thu/Sat,Weekly"</formula1>
    </dataValidation>
    <dataValidation type="list" allowBlank="1" showErrorMessage="1" errorTitle="Pick from the list" error="Choose one of: Scheduled, En route, Completed, No-show, Cancelled" sqref="K2:K201">
      <formula1>"Scheduled,En route,Completed,No-show,Cancelled"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Trips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