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<sst xmlns="http://schemas.openxmlformats.org/spreadsheetml/2006/main" count="61" uniqueCount="53">
  <si>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Mobile Grooming Appointment Tracker</t>
  </si>
  <si>
    <t>A free appointment tracker for mobile pet groomers: track clients and pets by service with recurring plans and paid status in Sheets or Excel.</t>
  </si>
  <si>
    <t>Quick start</t>
  </si>
  <si>
    <t>Open the Appointments tab and replace the sample rows with your own — one row per entry. Formulas fill in automatically for new rows.</t>
  </si>
  <si>
    <t>Book by van; Double-booked turns red when a van overlaps (Van 1 at noon here). Leave drive time between stops.</t>
  </si>
  <si>
    <t>Record breed and coat in the client cell so the groomer plans the right time.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</si>
  <si>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</si>
  <si>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</si>
  <si>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</si>
  <si>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</si>
  <si>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</si>
  <si>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</si>
  <si>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</si>
  <si>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</si>
  <si>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</si>
  <si>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</si>
  <si>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</si>
  <si>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 (pet)</t>
  </si>
  <si>
    <t>Service</t>
  </si>
  <si>
    <t>Van</t>
  </si>
  <si>
    <t>Status</t>
  </si>
  <si>
    <t>Price</t>
  </si>
  <si>
    <t>End</t>
  </si>
  <si>
    <t>Double-booked</t>
  </si>
  <si>
    <t>Hale (Biscuit, beagle)</t>
  </si>
  <si>
    <t>Bath and tidy</t>
  </si>
  <si>
    <t>Van 1</t>
  </si>
  <si>
    <t>Confirmed</t>
  </si>
  <si>
    <t>Ortiz (Luna, doodle)</t>
  </si>
  <si>
    <t>Full groom</t>
  </si>
  <si>
    <t>Lee (Mochi, shiba)</t>
  </si>
  <si>
    <t>Nail trim</t>
  </si>
  <si>
    <t>Booked</t>
  </si>
  <si>
    <t>Brennan (Duke, lab)</t>
  </si>
  <si>
    <t>De-shed</t>
  </si>
  <si>
    <t>Van 2</t>
  </si>
  <si>
    <t>Shah (Rex puppy)</t>
  </si>
  <si>
    <t>Puppy intro</t>
  </si>
  <si>
    <t>Nguyen (Pepper, cat)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</si>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</sst>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0.3541666666666667</v>
      </c>
      <c r="C2" s="13">
        <v>90</v>
      </c>
      <c r="D2" t="s">
        <v>24</v>
      </c>
      <c r="E2" t="s">
        <v>25</v>
      </c>
      <c r="F2" t="s">
        <v>26</v>
      </c>
      <c r="G2" t="s">
        <v>27</v>
      </c>
      <c r="H2" s="14">
        <v>85</v>
      </c>
      <c r="I2" s="15">
        <f>IF($A2="","",(B2+(C2/1440)))</f>
        <v>0.4166666666666667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0.4375</v>
      </c>
      <c r="C3" s="13">
        <v>120</v>
      </c>
      <c r="D3" t="s">
        <v>28</v>
      </c>
      <c r="E3" t="s">
        <v>29</v>
      </c>
      <c r="F3" t="s">
        <v>26</v>
      </c>
      <c r="G3" t="s">
        <v>27</v>
      </c>
      <c r="H3" s="14">
        <v>135</v>
      </c>
      <c r="I3" s="15">
        <f>IF($A3="","",(B3+(C3/1440)))</f>
        <v>0.5208333333333334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0.5</v>
      </c>
      <c r="C4" s="13">
        <v>20</v>
      </c>
      <c r="D4" t="s">
        <v>30</v>
      </c>
      <c r="E4" t="s">
        <v>31</v>
      </c>
      <c r="F4" t="s">
        <v>26</v>
      </c>
      <c r="G4" t="s">
        <v>32</v>
      </c>
      <c r="H4" s="14">
        <v>25</v>
      </c>
      <c r="I4" s="15">
        <f>IF($A4="","",(B4+(C4/1440)))</f>
        <v>0.5138888888888888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0.375</v>
      </c>
      <c r="C5" s="13">
        <v>120</v>
      </c>
      <c r="D5" t="s">
        <v>33</v>
      </c>
      <c r="E5" t="s">
        <v>34</v>
      </c>
      <c r="F5" t="s">
        <v>35</v>
      </c>
      <c r="G5" t="s">
        <v>32</v>
      </c>
      <c r="H5" s="14">
        <v>110</v>
      </c>
      <c r="I5" s="15">
        <f>IF($A5="","",(B5+(C5/1440)))</f>
        <v>0.4583333333333333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0.375</v>
      </c>
      <c r="C6" s="13">
        <v>45</v>
      </c>
      <c r="D6" t="s">
        <v>36</v>
      </c>
      <c r="E6" t="s">
        <v>37</v>
      </c>
      <c r="F6" t="s">
        <v>35</v>
      </c>
      <c r="G6" t="s">
        <v>32</v>
      </c>
      <c r="H6" s="14">
        <v>55</v>
      </c>
      <c r="I6" s="15">
        <f>IF($A6="","",(B6+(C6/1440)))</f>
        <v>0.40625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0.5416666666666666</v>
      </c>
      <c r="C7" s="13">
        <v>90</v>
      </c>
      <c r="D7" t="s">
        <v>38</v>
      </c>
      <c r="E7" t="s">
        <v>25</v>
      </c>
      <c r="F7" t="s">
        <v>26</v>
      </c>
      <c r="G7" t="s">
        <v>39</v>
      </c>
      <c r="H7" s="14">
        <v>95</v>
      </c>
      <c r="I7" s="15">
        <f>IF($A7="","",(B7+(C7/1440)))</f>
        <v>0.6041666666666666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Full groom, Bath and tidy, Nail trim, De-shed, Puppy intro" sqref="E2:E201">
      <formula1>"Full groom,Bath and tidy,Nail trim,De-shed,Puppy intro"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