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ourses" state="visible" r:id="rId5"/>
    <sheet sheetId="3" name="Per dinner" state="visible" r:id="rId6"/>
  </sheets>
  <calcPr calcId="171027" fullCalcOnLoad="1"/>
</workbook>
</file>

<file path=xl/sharedStrings.xml><?xml version="1.0" encoding="utf-8"?>
<sst xmlns="http://schemas.openxmlformats.org/spreadsheetml/2006/main" count="42" uniqueCount="42">
  <si>
    <t>Menu Cost Worksheet</t>
  </si>
  <si>
    <t>A free menu costing worksheet for supper clubs: roll up ingredient costs per course and hit your price target in Google Sheets or Excel.</t>
  </si>
  <si>
    <t>Quick start</t>
  </si>
  <si>
    <t>Open the Courses tab and replace the sample rows with your own — one row per entry. Formulas fill in automatically for new rows.</t>
  </si>
  <si>
    <t>Cost each course as a batch for the guest count, then divide by portions.</t>
  </si>
  <si>
    <t>Event profit subtracts venue and staff, which supper clubs often forget to count.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</si>
  <si>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</si>
  <si>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</si>
  <si>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</si>
  <si>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</si>
  <si>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</si>
  <si>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</si>
  <si>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</si>
  <si>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Course</t>
  </si>
  <si>
    <t>Dish</t>
  </si>
  <si>
    <t>Ingredient cost per batch</t>
  </si>
  <si>
    <t>Portions per batch</t>
  </si>
  <si>
    <t>Cost per guest</t>
  </si>
  <si>
    <t>Amuse</t>
  </si>
  <si>
    <t>Gougeres with gruyere</t>
  </si>
  <si>
    <t>First</t>
  </si>
  <si>
    <t>Beet salad, whipped feta</t>
  </si>
  <si>
    <t>Second</t>
  </si>
  <si>
    <t>Handmade ravioli, brown butter</t>
  </si>
  <si>
    <t>Main</t>
  </si>
  <si>
    <t>Braised short rib, polenta</t>
  </si>
  <si>
    <t>Dessert</t>
  </si>
  <si>
    <t>Olive oil cake, roasted figs</t>
  </si>
  <si>
    <t>Pairing</t>
  </si>
  <si>
    <t>Wine pairing (4 pours)</t>
  </si>
  <si>
    <t>Item</t>
  </si>
  <si>
    <t>Value</t>
  </si>
  <si>
    <t>Notes</t>
  </si>
  <si>
    <t>Event</t>
  </si>
  <si>
    <t>Guests</t>
  </si>
  <si>
    <t>Ticket price</t>
  </si>
  <si>
    <t>Venue and rentals</t>
  </si>
  <si>
    <t>Staff</t>
  </si>
  <si>
    <t>Results</t>
  </si>
  <si>
    <t>Food and wine per guest</t>
  </si>
  <si>
    <t>Food and wine cost %</t>
  </si>
  <si>
    <t>Event 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</si>
</sst>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4" fontId="0" fillId="2" borderId="1" xfId="0" applyNumberForma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4" customWidth="1"/>
    <col min="3" max="3" width="28" customWidth="1"/>
    <col min="4" max="4" width="21" customWidth="1"/>
    <col min="5" max="5" width="17" customWidth="1"/>
  </cols>
  <sheetData>
    <row r="1" ht="22" customHeight="1" spans="1: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</row>
    <row r="2" spans="1:5" x14ac:dyDescent="0.25">
      <c r="A2" t="s">
        <v>18</v>
      </c>
      <c r="B2" t="s">
        <v>19</v>
      </c>
      <c r="C2" s="11">
        <v>14</v>
      </c>
      <c r="D2" s="12">
        <v>24</v>
      </c>
      <c r="E2" s="13">
        <f>IF($A2="","",IFERROR((C2/D2),0))</f>
        <v>0.5833333333333334</v>
      </c>
    </row>
    <row r="3" spans="1:5" x14ac:dyDescent="0.25">
      <c r="A3" t="s">
        <v>20</v>
      </c>
      <c r="B3" t="s">
        <v>21</v>
      </c>
      <c r="C3" s="11">
        <v>38</v>
      </c>
      <c r="D3" s="12">
        <v>20</v>
      </c>
      <c r="E3" s="13">
        <f>IF($A3="","",IFERROR((C3/D3),0))</f>
        <v>1.9</v>
      </c>
    </row>
    <row r="4" spans="1:5" x14ac:dyDescent="0.25">
      <c r="A4" t="s">
        <v>22</v>
      </c>
      <c r="B4" t="s">
        <v>23</v>
      </c>
      <c r="C4" s="11">
        <v>52</v>
      </c>
      <c r="D4" s="12">
        <v>20</v>
      </c>
      <c r="E4" s="13">
        <f>IF($A4="","",IFERROR((C4/D4),0))</f>
        <v>2.6</v>
      </c>
    </row>
    <row r="5" spans="1:5" x14ac:dyDescent="0.25">
      <c r="A5" t="s">
        <v>24</v>
      </c>
      <c r="B5" t="s">
        <v>25</v>
      </c>
      <c r="C5" s="11">
        <v>186</v>
      </c>
      <c r="D5" s="12">
        <v>20</v>
      </c>
      <c r="E5" s="13">
        <f>IF($A5="","",IFERROR((C5/D5),0))</f>
        <v>9.3</v>
      </c>
    </row>
    <row r="6" spans="1:5" x14ac:dyDescent="0.25">
      <c r="A6" t="s">
        <v>26</v>
      </c>
      <c r="B6" t="s">
        <v>27</v>
      </c>
      <c r="C6" s="11">
        <v>28</v>
      </c>
      <c r="D6" s="12">
        <v>20</v>
      </c>
      <c r="E6" s="13">
        <f>IF($A6="","",IFERROR((C6/D6),0))</f>
        <v>1.4</v>
      </c>
    </row>
    <row r="7" spans="1:5" x14ac:dyDescent="0.25">
      <c r="A7" t="s">
        <v>28</v>
      </c>
      <c r="B7" t="s">
        <v>29</v>
      </c>
      <c r="C7" s="11">
        <v>240</v>
      </c>
      <c r="D7" s="12">
        <v>20</v>
      </c>
      <c r="E7" s="13">
        <f>IF($A7="","",IFERROR((C7/D7),0))</f>
        <v>12</v>
      </c>
    </row>
    <row r="8" spans="1:5" x14ac:dyDescent="0.25">
      <c r="C8" s="11"/>
      <c r="D8" s="12"/>
      <c r="E8" s="13" t="str">
        <f>IF($A8="","",IFERROR((C8/D8),0))</f>
        <v/>
      </c>
    </row>
    <row r="9" spans="1:5" x14ac:dyDescent="0.25">
      <c r="C9" s="11"/>
      <c r="D9" s="12"/>
      <c r="E9" s="13" t="str">
        <f>IF($A9="","",IFERROR((C9/D9),0))</f>
        <v/>
      </c>
    </row>
    <row r="10" spans="1:5" x14ac:dyDescent="0.25">
      <c r="C10" s="11"/>
      <c r="D10" s="12"/>
      <c r="E10" s="13" t="str">
        <f>IF($A10="","",IFERROR((C10/D10),0))</f>
        <v/>
      </c>
    </row>
    <row r="11" spans="1:5" x14ac:dyDescent="0.25">
      <c r="C11" s="11"/>
      <c r="D11" s="12"/>
      <c r="E11" s="13" t="str">
        <f>IF($A11="","",IFERROR((C11/D11),0))</f>
        <v/>
      </c>
    </row>
    <row r="12" spans="1:5" x14ac:dyDescent="0.25">
      <c r="C12" s="11"/>
      <c r="D12" s="12"/>
      <c r="E12" s="13" t="str">
        <f>IF($A12="","",IFERROR((C12/D12),0))</f>
        <v/>
      </c>
    </row>
    <row r="13" spans="1:5" x14ac:dyDescent="0.25">
      <c r="C13" s="11"/>
      <c r="D13" s="12"/>
      <c r="E13" s="13" t="str">
        <f>IF($A13="","",IFERROR((C13/D13),0))</f>
        <v/>
      </c>
    </row>
    <row r="14" spans="1:5" x14ac:dyDescent="0.25">
      <c r="C14" s="11"/>
      <c r="D14" s="12"/>
      <c r="E14" s="13" t="str">
        <f>IF($A14="","",IFERROR((C14/D14),0))</f>
        <v/>
      </c>
    </row>
    <row r="15" spans="1:5" x14ac:dyDescent="0.25">
      <c r="C15" s="11"/>
      <c r="D15" s="12"/>
      <c r="E15" s="13" t="str">
        <f>IF($A15="","",IFERROR((C15/D15),0))</f>
        <v/>
      </c>
    </row>
    <row r="16" spans="1:5" x14ac:dyDescent="0.25">
      <c r="C16" s="11"/>
      <c r="D16" s="12"/>
      <c r="E16" s="13" t="str">
        <f>IF($A16="","",IFERROR((C16/D16),0))</f>
        <v/>
      </c>
    </row>
    <row r="17" spans="1:5" x14ac:dyDescent="0.25">
      <c r="C17" s="11"/>
      <c r="D17" s="12"/>
      <c r="E17" s="13" t="str">
        <f>IF($A17="","",IFERROR((C17/D17),0))</f>
        <v/>
      </c>
    </row>
    <row r="18" spans="1:5" x14ac:dyDescent="0.25">
      <c r="C18" s="11"/>
      <c r="D18" s="12"/>
      <c r="E18" s="13" t="str">
        <f>IF($A18="","",IFERROR((C18/D18),0))</f>
        <v/>
      </c>
    </row>
    <row r="19" spans="1:5" x14ac:dyDescent="0.25">
      <c r="C19" s="11"/>
      <c r="D19" s="12"/>
      <c r="E19" s="13" t="str">
        <f>IF($A19="","",IFERROR((C19/D19),0))</f>
        <v/>
      </c>
    </row>
    <row r="20" spans="1:5" x14ac:dyDescent="0.25">
      <c r="C20" s="11"/>
      <c r="D20" s="12"/>
      <c r="E20" s="13" t="str">
        <f>IF($A20="","",IFERROR((C20/D20),0))</f>
        <v/>
      </c>
    </row>
    <row r="21" spans="1:5" x14ac:dyDescent="0.25">
      <c r="C21" s="11"/>
      <c r="D21" s="12"/>
      <c r="E21" s="13" t="str">
        <f>IF($A21="","",IFERROR((C21/D21),0))</f>
        <v/>
      </c>
    </row>
    <row r="22" spans="1:5" x14ac:dyDescent="0.25">
      <c r="C22" s="11"/>
      <c r="D22" s="12"/>
      <c r="E22" s="13" t="str">
        <f>IF($A22="","",IFERROR((C22/D22),0))</f>
        <v/>
      </c>
    </row>
    <row r="23" spans="1:5" x14ac:dyDescent="0.25">
      <c r="C23" s="11"/>
      <c r="D23" s="12"/>
      <c r="E23" s="13" t="str">
        <f>IF($A23="","",IFERROR((C23/D23),0))</f>
        <v/>
      </c>
    </row>
    <row r="24" spans="1:5" x14ac:dyDescent="0.25">
      <c r="C24" s="11"/>
      <c r="D24" s="12"/>
      <c r="E24" s="13" t="str">
        <f>IF($A24="","",IFERROR((C24/D24),0))</f>
        <v/>
      </c>
    </row>
    <row r="25" spans="1:5" x14ac:dyDescent="0.25">
      <c r="C25" s="11"/>
      <c r="D25" s="12"/>
      <c r="E25" s="13" t="str">
        <f>IF($A25="","",IFERROR((C25/D25),0))</f>
        <v/>
      </c>
    </row>
    <row r="26" spans="1:5" x14ac:dyDescent="0.25">
      <c r="C26" s="11"/>
      <c r="D26" s="12"/>
      <c r="E26" s="13" t="str">
        <f>IF($A26="","",IFERROR((C26/D26),0))</f>
        <v/>
      </c>
    </row>
    <row r="27" spans="1:5" x14ac:dyDescent="0.25">
      <c r="C27" s="11"/>
      <c r="D27" s="12"/>
      <c r="E27" s="13" t="str">
        <f>IF($A27="","",IFERROR((C27/D27),0))</f>
        <v/>
      </c>
    </row>
    <row r="28" spans="1:5" x14ac:dyDescent="0.25">
      <c r="C28" s="11"/>
      <c r="D28" s="12"/>
      <c r="E28" s="13" t="str">
        <f>IF($A28="","",IFERROR((C28/D28),0))</f>
        <v/>
      </c>
    </row>
    <row r="29" spans="1:5" x14ac:dyDescent="0.25">
      <c r="C29" s="11"/>
      <c r="D29" s="12"/>
      <c r="E29" s="13" t="str">
        <f>IF($A29="","",IFERROR((C29/D29),0))</f>
        <v/>
      </c>
    </row>
    <row r="30" spans="1:5" x14ac:dyDescent="0.25">
      <c r="C30" s="11"/>
      <c r="D30" s="12"/>
      <c r="E30" s="13" t="str">
        <f>IF($A30="","",IFERROR((C30/D30),0))</f>
        <v/>
      </c>
    </row>
    <row r="31" spans="1:5" x14ac:dyDescent="0.25">
      <c r="C31" s="11"/>
      <c r="D31" s="12"/>
      <c r="E31" s="13" t="str">
        <f>IF($A31="","",IFERROR((C31/D31),0))</f>
        <v/>
      </c>
    </row>
    <row r="32" spans="1:5" x14ac:dyDescent="0.25">
      <c r="C32" s="11"/>
      <c r="D32" s="12"/>
      <c r="E32" s="13" t="str">
        <f>IF($A32="","",IFERROR((C32/D32),0))</f>
        <v/>
      </c>
    </row>
    <row r="33" spans="1:5" x14ac:dyDescent="0.25">
      <c r="C33" s="11"/>
      <c r="D33" s="12"/>
      <c r="E33" s="13" t="str">
        <f>IF($A33="","",IFERROR((C33/D33),0))</f>
        <v/>
      </c>
    </row>
    <row r="34" spans="1:5" x14ac:dyDescent="0.25">
      <c r="C34" s="11"/>
      <c r="D34" s="12"/>
      <c r="E34" s="13" t="str">
        <f>IF($A34="","",IFERROR((C34/D34),0))</f>
        <v/>
      </c>
    </row>
    <row r="35" spans="1:5" x14ac:dyDescent="0.25">
      <c r="C35" s="11"/>
      <c r="D35" s="12"/>
      <c r="E35" s="13" t="str">
        <f>IF($A35="","",IFERROR((C35/D35),0))</f>
        <v/>
      </c>
    </row>
    <row r="36" spans="1:5" x14ac:dyDescent="0.25">
      <c r="C36" s="11"/>
      <c r="D36" s="12"/>
      <c r="E36" s="13" t="str">
        <f>IF($A36="","",IFERROR((C36/D36),0))</f>
        <v/>
      </c>
    </row>
    <row r="37" spans="1:5" x14ac:dyDescent="0.25">
      <c r="C37" s="11"/>
      <c r="D37" s="12"/>
      <c r="E37" s="13" t="str">
        <f>IF($A37="","",IFERROR((C37/D37),0))</f>
        <v/>
      </c>
    </row>
    <row r="38" spans="1:5" x14ac:dyDescent="0.25">
      <c r="C38" s="11"/>
      <c r="D38" s="12"/>
      <c r="E38" s="13" t="str">
        <f>IF($A38="","",IFERROR((C38/D38),0))</f>
        <v/>
      </c>
    </row>
    <row r="39" spans="1:5" x14ac:dyDescent="0.25">
      <c r="C39" s="11"/>
      <c r="D39" s="12"/>
      <c r="E39" s="13" t="str">
        <f>IF($A39="","",IFERROR((C39/D39),0))</f>
        <v/>
      </c>
    </row>
    <row r="40" spans="1:5" x14ac:dyDescent="0.25">
      <c r="C40" s="11"/>
      <c r="D40" s="12"/>
      <c r="E40" s="13" t="str">
        <f>IF($A40="","",IFERROR((C40/D40),0))</f>
        <v/>
      </c>
    </row>
    <row r="41" spans="1:5" x14ac:dyDescent="0.25">
      <c r="C41" s="11"/>
      <c r="D41" s="12"/>
      <c r="E41" s="13" t="str">
        <f>IF($A41="","",IFERROR((C41/D41),0))</f>
        <v/>
      </c>
    </row>
    <row r="42" spans="1:5" x14ac:dyDescent="0.25">
      <c r="C42" s="11"/>
      <c r="D42" s="12"/>
      <c r="E42" s="13" t="str">
        <f>IF($A42="","",IFERROR((C42/D42),0))</f>
        <v/>
      </c>
    </row>
    <row r="43" spans="1:5" x14ac:dyDescent="0.25">
      <c r="C43" s="11"/>
      <c r="D43" s="12"/>
      <c r="E43" s="13" t="str">
        <f>IF($A43="","",IFERROR((C43/D43),0))</f>
        <v/>
      </c>
    </row>
    <row r="44" spans="1:5" x14ac:dyDescent="0.25">
      <c r="C44" s="11"/>
      <c r="D44" s="12"/>
      <c r="E44" s="13" t="str">
        <f>IF($A44="","",IFERROR((C44/D44),0))</f>
        <v/>
      </c>
    </row>
    <row r="45" spans="1:5" x14ac:dyDescent="0.25">
      <c r="C45" s="11"/>
      <c r="D45" s="12"/>
      <c r="E45" s="13" t="str">
        <f>IF($A45="","",IFERROR((C45/D45),0))</f>
        <v/>
      </c>
    </row>
    <row r="46" spans="1:5" x14ac:dyDescent="0.25">
      <c r="C46" s="11"/>
      <c r="D46" s="12"/>
      <c r="E46" s="13" t="str">
        <f>IF($A46="","",IFERROR((C46/D46),0))</f>
        <v/>
      </c>
    </row>
    <row r="47" spans="1:5" x14ac:dyDescent="0.25">
      <c r="C47" s="11"/>
      <c r="D47" s="12"/>
      <c r="E47" s="13" t="str">
        <f>IF($A47="","",IFERROR((C47/D47),0))</f>
        <v/>
      </c>
    </row>
    <row r="48" spans="1:5" x14ac:dyDescent="0.25">
      <c r="C48" s="11"/>
      <c r="D48" s="12"/>
      <c r="E48" s="13" t="str">
        <f>IF($A48="","",IFERROR((C48/D48),0))</f>
        <v/>
      </c>
    </row>
    <row r="49" spans="1:5" x14ac:dyDescent="0.25">
      <c r="C49" s="11"/>
      <c r="D49" s="12"/>
      <c r="E49" s="13" t="str">
        <f>IF($A49="","",IFERROR((C49/D49),0))</f>
        <v/>
      </c>
    </row>
    <row r="50" spans="1:5" x14ac:dyDescent="0.25">
      <c r="C50" s="11"/>
      <c r="D50" s="12"/>
      <c r="E50" s="13" t="str">
        <f>IF($A50="","",IFERROR((C50/D50),0))</f>
        <v/>
      </c>
    </row>
    <row r="51" spans="1:5" x14ac:dyDescent="0.25">
      <c r="C51" s="11"/>
      <c r="D51" s="12"/>
      <c r="E51" s="13" t="str">
        <f>IF($A51="","",IFERROR((C51/D51),0))</f>
        <v/>
      </c>
    </row>
    <row r="52" spans="1:5" x14ac:dyDescent="0.25">
      <c r="C52" s="11"/>
      <c r="D52" s="12"/>
      <c r="E52" s="13" t="str">
        <f>IF($A52="","",IFERROR((C52/D52),0))</f>
        <v/>
      </c>
    </row>
    <row r="53" spans="1:5" x14ac:dyDescent="0.25">
      <c r="C53" s="11"/>
      <c r="D53" s="12"/>
      <c r="E53" s="13" t="str">
        <f>IF($A53="","",IFERROR((C53/D53),0))</f>
        <v/>
      </c>
    </row>
    <row r="54" spans="1:5" x14ac:dyDescent="0.25">
      <c r="C54" s="11"/>
      <c r="D54" s="12"/>
      <c r="E54" s="13" t="str">
        <f>IF($A54="","",IFERROR((C54/D54),0))</f>
        <v/>
      </c>
    </row>
    <row r="55" spans="1:5" x14ac:dyDescent="0.25">
      <c r="C55" s="11"/>
      <c r="D55" s="12"/>
      <c r="E55" s="13" t="str">
        <f>IF($A55="","",IFERROR((C55/D55),0))</f>
        <v/>
      </c>
    </row>
    <row r="56" spans="1:5" x14ac:dyDescent="0.25">
      <c r="C56" s="11"/>
      <c r="D56" s="12"/>
      <c r="E56" s="13" t="str">
        <f>IF($A56="","",IFERROR((C56/D56),0))</f>
        <v/>
      </c>
    </row>
    <row r="57" spans="1:5" x14ac:dyDescent="0.25">
      <c r="C57" s="11"/>
      <c r="D57" s="12"/>
      <c r="E57" s="13" t="str">
        <f>IF($A57="","",IFERROR((C57/D57),0))</f>
        <v/>
      </c>
    </row>
    <row r="58" spans="1:5" x14ac:dyDescent="0.25">
      <c r="C58" s="11"/>
      <c r="D58" s="12"/>
      <c r="E58" s="13" t="str">
        <f>IF($A58="","",IFERROR((C58/D58),0))</f>
        <v/>
      </c>
    </row>
    <row r="59" spans="1:5" x14ac:dyDescent="0.25">
      <c r="C59" s="11"/>
      <c r="D59" s="12"/>
      <c r="E59" s="13" t="str">
        <f>IF($A59="","",IFERROR((C59/D59),0))</f>
        <v/>
      </c>
    </row>
    <row r="60" spans="1:5" x14ac:dyDescent="0.25">
      <c r="C60" s="11"/>
      <c r="D60" s="12"/>
      <c r="E60" s="13" t="str">
        <f>IF($A60="","",IFERROR((C60/D60),0))</f>
        <v/>
      </c>
    </row>
    <row r="61" spans="1:5" x14ac:dyDescent="0.25">
      <c r="C61" s="11"/>
      <c r="D61" s="12"/>
      <c r="E61" s="13" t="str">
        <f>IF($A61="","",IFERROR((C61/D61),0))</f>
        <v/>
      </c>
    </row>
    <row r="62" spans="1:5" x14ac:dyDescent="0.25">
      <c r="C62" s="11"/>
      <c r="D62" s="12"/>
      <c r="E62" s="13" t="str">
        <f>IF($A62="","",IFERROR((C62/D62),0))</f>
        <v/>
      </c>
    </row>
    <row r="63" spans="1:5" x14ac:dyDescent="0.25">
      <c r="C63" s="11"/>
      <c r="D63" s="12"/>
      <c r="E63" s="13" t="str">
        <f>IF($A63="","",IFERROR((C63/D63),0))</f>
        <v/>
      </c>
    </row>
    <row r="64" spans="1:5" x14ac:dyDescent="0.25">
      <c r="C64" s="11"/>
      <c r="D64" s="12"/>
      <c r="E64" s="13" t="str">
        <f>IF($A64="","",IFERROR((C64/D64),0))</f>
        <v/>
      </c>
    </row>
    <row r="65" spans="1:5" x14ac:dyDescent="0.25">
      <c r="C65" s="11"/>
      <c r="D65" s="12"/>
      <c r="E65" s="13" t="str">
        <f>IF($A65="","",IFERROR((C65/D65),0))</f>
        <v/>
      </c>
    </row>
    <row r="66" spans="1:5" x14ac:dyDescent="0.25">
      <c r="C66" s="11"/>
      <c r="D66" s="12"/>
      <c r="E66" s="13" t="str">
        <f>IF($A66="","",IFERROR((C66/D66),0))</f>
        <v/>
      </c>
    </row>
    <row r="67" spans="1:5" x14ac:dyDescent="0.25">
      <c r="C67" s="11"/>
      <c r="D67" s="12"/>
      <c r="E67" s="13" t="str">
        <f>IF($A67="","",IFERROR((C67/D67),0))</f>
        <v/>
      </c>
    </row>
    <row r="68" spans="1:5" x14ac:dyDescent="0.25">
      <c r="C68" s="11"/>
      <c r="D68" s="12"/>
      <c r="E68" s="13" t="str">
        <f>IF($A68="","",IFERROR((C68/D68),0))</f>
        <v/>
      </c>
    </row>
    <row r="69" spans="1:5" x14ac:dyDescent="0.25">
      <c r="C69" s="11"/>
      <c r="D69" s="12"/>
      <c r="E69" s="13" t="str">
        <f>IF($A69="","",IFERROR((C69/D69),0))</f>
        <v/>
      </c>
    </row>
    <row r="70" spans="1:5" x14ac:dyDescent="0.25">
      <c r="C70" s="11"/>
      <c r="D70" s="12"/>
      <c r="E70" s="13" t="str">
        <f>IF($A70="","",IFERROR((C70/D70),0))</f>
        <v/>
      </c>
    </row>
    <row r="71" spans="1:5" x14ac:dyDescent="0.25">
      <c r="C71" s="11"/>
      <c r="D71" s="12"/>
      <c r="E71" s="13" t="str">
        <f>IF($A71="","",IFERROR((C71/D71),0))</f>
        <v/>
      </c>
    </row>
    <row r="72" spans="1:5" x14ac:dyDescent="0.25">
      <c r="C72" s="11"/>
      <c r="D72" s="12"/>
      <c r="E72" s="13" t="str">
        <f>IF($A72="","",IFERROR((C72/D72),0))</f>
        <v/>
      </c>
    </row>
    <row r="73" spans="1:5" x14ac:dyDescent="0.25">
      <c r="C73" s="11"/>
      <c r="D73" s="12"/>
      <c r="E73" s="13" t="str">
        <f>IF($A73="","",IFERROR((C73/D73),0))</f>
        <v/>
      </c>
    </row>
    <row r="74" spans="1:5" x14ac:dyDescent="0.25">
      <c r="C74" s="11"/>
      <c r="D74" s="12"/>
      <c r="E74" s="13" t="str">
        <f>IF($A74="","",IFERROR((C74/D74),0))</f>
        <v/>
      </c>
    </row>
    <row r="75" spans="1:5" x14ac:dyDescent="0.25">
      <c r="C75" s="11"/>
      <c r="D75" s="12"/>
      <c r="E75" s="13" t="str">
        <f>IF($A75="","",IFERROR((C75/D75),0))</f>
        <v/>
      </c>
    </row>
    <row r="76" spans="1:5" x14ac:dyDescent="0.25">
      <c r="C76" s="11"/>
      <c r="D76" s="12"/>
      <c r="E76" s="13" t="str">
        <f>IF($A76="","",IFERROR((C76/D76),0))</f>
        <v/>
      </c>
    </row>
    <row r="77" spans="1:5" x14ac:dyDescent="0.25">
      <c r="C77" s="11"/>
      <c r="D77" s="12"/>
      <c r="E77" s="13" t="str">
        <f>IF($A77="","",IFERROR((C77/D77),0))</f>
        <v/>
      </c>
    </row>
    <row r="78" spans="1:5" x14ac:dyDescent="0.25">
      <c r="C78" s="11"/>
      <c r="D78" s="12"/>
      <c r="E78" s="13" t="str">
        <f>IF($A78="","",IFERROR((C78/D78),0))</f>
        <v/>
      </c>
    </row>
    <row r="79" spans="1:5" x14ac:dyDescent="0.25">
      <c r="C79" s="11"/>
      <c r="D79" s="12"/>
      <c r="E79" s="13" t="str">
        <f>IF($A79="","",IFERROR((C79/D79),0))</f>
        <v/>
      </c>
    </row>
    <row r="80" spans="1:5" x14ac:dyDescent="0.25">
      <c r="C80" s="11"/>
      <c r="D80" s="12"/>
      <c r="E80" s="13" t="str">
        <f>IF($A80="","",IFERROR((C80/D80),0))</f>
        <v/>
      </c>
    </row>
    <row r="81" spans="1:5" x14ac:dyDescent="0.25">
      <c r="C81" s="11"/>
      <c r="D81" s="12"/>
      <c r="E81" s="13" t="str">
        <f>IF($A81="","",IFERROR((C81/D81),0))</f>
        <v/>
      </c>
    </row>
    <row r="82" spans="1:5" x14ac:dyDescent="0.25">
      <c r="C82" s="11"/>
      <c r="D82" s="12"/>
      <c r="E82" s="13" t="str">
        <f>IF($A82="","",IFERROR((C82/D82),0))</f>
        <v/>
      </c>
    </row>
    <row r="83" spans="1:5" x14ac:dyDescent="0.25">
      <c r="C83" s="11"/>
      <c r="D83" s="12"/>
      <c r="E83" s="13" t="str">
        <f>IF($A83="","",IFERROR((C83/D83),0))</f>
        <v/>
      </c>
    </row>
    <row r="84" spans="1:5" x14ac:dyDescent="0.25">
      <c r="C84" s="11"/>
      <c r="D84" s="12"/>
      <c r="E84" s="13" t="str">
        <f>IF($A84="","",IFERROR((C84/D84),0))</f>
        <v/>
      </c>
    </row>
    <row r="85" spans="1:5" x14ac:dyDescent="0.25">
      <c r="C85" s="11"/>
      <c r="D85" s="12"/>
      <c r="E85" s="13" t="str">
        <f>IF($A85="","",IFERROR((C85/D85),0))</f>
        <v/>
      </c>
    </row>
    <row r="86" spans="1:5" x14ac:dyDescent="0.25">
      <c r="C86" s="11"/>
      <c r="D86" s="12"/>
      <c r="E86" s="13" t="str">
        <f>IF($A86="","",IFERROR((C86/D86),0))</f>
        <v/>
      </c>
    </row>
    <row r="87" spans="1:5" x14ac:dyDescent="0.25">
      <c r="C87" s="11"/>
      <c r="D87" s="12"/>
      <c r="E87" s="13" t="str">
        <f>IF($A87="","",IFERROR((C87/D87),0))</f>
        <v/>
      </c>
    </row>
    <row r="88" spans="1:5" x14ac:dyDescent="0.25">
      <c r="C88" s="11"/>
      <c r="D88" s="12"/>
      <c r="E88" s="13" t="str">
        <f>IF($A88="","",IFERROR((C88/D88),0))</f>
        <v/>
      </c>
    </row>
    <row r="89" spans="1:5" x14ac:dyDescent="0.25">
      <c r="C89" s="11"/>
      <c r="D89" s="12"/>
      <c r="E89" s="13" t="str">
        <f>IF($A89="","",IFERROR((C89/D89),0))</f>
        <v/>
      </c>
    </row>
    <row r="90" spans="1:5" x14ac:dyDescent="0.25">
      <c r="C90" s="11"/>
      <c r="D90" s="12"/>
      <c r="E90" s="13" t="str">
        <f>IF($A90="","",IFERROR((C90/D90),0))</f>
        <v/>
      </c>
    </row>
    <row r="91" spans="1:5" x14ac:dyDescent="0.25">
      <c r="C91" s="11"/>
      <c r="D91" s="12"/>
      <c r="E91" s="13" t="str">
        <f>IF($A91="","",IFERROR((C91/D91),0))</f>
        <v/>
      </c>
    </row>
    <row r="92" spans="1:5" x14ac:dyDescent="0.25">
      <c r="C92" s="11"/>
      <c r="D92" s="12"/>
      <c r="E92" s="13" t="str">
        <f>IF($A92="","",IFERROR((C92/D92),0))</f>
        <v/>
      </c>
    </row>
    <row r="93" spans="1:5" x14ac:dyDescent="0.25">
      <c r="C93" s="11"/>
      <c r="D93" s="12"/>
      <c r="E93" s="13" t="str">
        <f>IF($A93="","",IFERROR((C93/D93),0))</f>
        <v/>
      </c>
    </row>
    <row r="94" spans="1:5" x14ac:dyDescent="0.25">
      <c r="C94" s="11"/>
      <c r="D94" s="12"/>
      <c r="E94" s="13" t="str">
        <f>IF($A94="","",IFERROR((C94/D94),0))</f>
        <v/>
      </c>
    </row>
    <row r="95" spans="1:5" x14ac:dyDescent="0.25">
      <c r="C95" s="11"/>
      <c r="D95" s="12"/>
      <c r="E95" s="13" t="str">
        <f>IF($A95="","",IFERROR((C95/D95),0))</f>
        <v/>
      </c>
    </row>
    <row r="96" spans="1:5" x14ac:dyDescent="0.25">
      <c r="C96" s="11"/>
      <c r="D96" s="12"/>
      <c r="E96" s="13" t="str">
        <f>IF($A96="","",IFERROR((C96/D96),0))</f>
        <v/>
      </c>
    </row>
    <row r="97" spans="1:5" x14ac:dyDescent="0.25">
      <c r="C97" s="11"/>
      <c r="D97" s="12"/>
      <c r="E97" s="13" t="str">
        <f>IF($A97="","",IFERROR((C97/D97),0))</f>
        <v/>
      </c>
    </row>
    <row r="98" spans="1:5" x14ac:dyDescent="0.25">
      <c r="C98" s="11"/>
      <c r="D98" s="12"/>
      <c r="E98" s="13" t="str">
        <f>IF($A98="","",IFERROR((C98/D98),0))</f>
        <v/>
      </c>
    </row>
    <row r="99" spans="1:5" x14ac:dyDescent="0.25">
      <c r="C99" s="11"/>
      <c r="D99" s="12"/>
      <c r="E99" s="13" t="str">
        <f>IF($A99="","",IFERROR((C99/D99),0))</f>
        <v/>
      </c>
    </row>
    <row r="100" spans="1:5" x14ac:dyDescent="0.25">
      <c r="C100" s="11"/>
      <c r="D100" s="12"/>
      <c r="E100" s="13" t="str">
        <f>IF($A100="","",IFERROR((C100/D100),0))</f>
        <v/>
      </c>
    </row>
    <row r="101" spans="1:5" x14ac:dyDescent="0.25">
      <c r="C101" s="11"/>
      <c r="D101" s="12"/>
      <c r="E101" s="13" t="str">
        <f>IF($A101="","",IFERROR((C101/D101),0))</f>
        <v/>
      </c>
    </row>
    <row r="102" spans="1:5" x14ac:dyDescent="0.25">
      <c r="C102" s="11"/>
      <c r="D102" s="12"/>
      <c r="E102" s="13" t="str">
        <f>IF($A102="","",IFERROR((C102/D102),0))</f>
        <v/>
      </c>
    </row>
    <row r="103" spans="1:5" x14ac:dyDescent="0.25">
      <c r="C103" s="11"/>
      <c r="D103" s="12"/>
      <c r="E103" s="13" t="str">
        <f>IF($A103="","",IFERROR((C103/D103),0))</f>
        <v/>
      </c>
    </row>
    <row r="104" spans="1:5" x14ac:dyDescent="0.25">
      <c r="C104" s="11"/>
      <c r="D104" s="12"/>
      <c r="E104" s="13" t="str">
        <f>IF($A104="","",IFERROR((C104/D104),0))</f>
        <v/>
      </c>
    </row>
    <row r="105" spans="1:5" x14ac:dyDescent="0.25">
      <c r="C105" s="11"/>
      <c r="D105" s="12"/>
      <c r="E105" s="13" t="str">
        <f>IF($A105="","",IFERROR((C105/D105),0))</f>
        <v/>
      </c>
    </row>
    <row r="106" spans="1:5" x14ac:dyDescent="0.25">
      <c r="C106" s="11"/>
      <c r="D106" s="12"/>
      <c r="E106" s="13" t="str">
        <f>IF($A106="","",IFERROR((C106/D106),0))</f>
        <v/>
      </c>
    </row>
    <row r="107" spans="1:5" x14ac:dyDescent="0.25">
      <c r="C107" s="11"/>
      <c r="D107" s="12"/>
      <c r="E107" s="13" t="str">
        <f>IF($A107="","",IFERROR((C107/D107),0))</f>
        <v/>
      </c>
    </row>
    <row r="108" spans="1:5" x14ac:dyDescent="0.25">
      <c r="C108" s="11"/>
      <c r="D108" s="12"/>
      <c r="E108" s="13" t="str">
        <f>IF($A108="","",IFERROR((C108/D108),0))</f>
        <v/>
      </c>
    </row>
    <row r="109" spans="1:5" x14ac:dyDescent="0.25">
      <c r="C109" s="11"/>
      <c r="D109" s="12"/>
      <c r="E109" s="13" t="str">
        <f>IF($A109="","",IFERROR((C109/D109),0))</f>
        <v/>
      </c>
    </row>
    <row r="110" spans="1:5" x14ac:dyDescent="0.25">
      <c r="C110" s="11"/>
      <c r="D110" s="12"/>
      <c r="E110" s="13" t="str">
        <f>IF($A110="","",IFERROR((C110/D110),0))</f>
        <v/>
      </c>
    </row>
    <row r="111" spans="1:5" x14ac:dyDescent="0.25">
      <c r="C111" s="11"/>
      <c r="D111" s="12"/>
      <c r="E111" s="13" t="str">
        <f>IF($A111="","",IFERROR((C111/D111),0))</f>
        <v/>
      </c>
    </row>
    <row r="112" spans="1:5" x14ac:dyDescent="0.25">
      <c r="C112" s="11"/>
      <c r="D112" s="12"/>
      <c r="E112" s="13" t="str">
        <f>IF($A112="","",IFERROR((C112/D112),0))</f>
        <v/>
      </c>
    </row>
    <row r="113" spans="1:5" x14ac:dyDescent="0.25">
      <c r="C113" s="11"/>
      <c r="D113" s="12"/>
      <c r="E113" s="13" t="str">
        <f>IF($A113="","",IFERROR((C113/D113),0))</f>
        <v/>
      </c>
    </row>
    <row r="114" spans="1:5" x14ac:dyDescent="0.25">
      <c r="C114" s="11"/>
      <c r="D114" s="12"/>
      <c r="E114" s="13" t="str">
        <f>IF($A114="","",IFERROR((C114/D114),0))</f>
        <v/>
      </c>
    </row>
    <row r="115" spans="1:5" x14ac:dyDescent="0.25">
      <c r="C115" s="11"/>
      <c r="D115" s="12"/>
      <c r="E115" s="13" t="str">
        <f>IF($A115="","",IFERROR((C115/D115),0))</f>
        <v/>
      </c>
    </row>
    <row r="116" spans="1:5" x14ac:dyDescent="0.25">
      <c r="C116" s="11"/>
      <c r="D116" s="12"/>
      <c r="E116" s="13" t="str">
        <f>IF($A116="","",IFERROR((C116/D116),0))</f>
        <v/>
      </c>
    </row>
    <row r="117" spans="1:5" x14ac:dyDescent="0.25">
      <c r="C117" s="11"/>
      <c r="D117" s="12"/>
      <c r="E117" s="13" t="str">
        <f>IF($A117="","",IFERROR((C117/D117),0))</f>
        <v/>
      </c>
    </row>
    <row r="118" spans="1:5" x14ac:dyDescent="0.25">
      <c r="C118" s="11"/>
      <c r="D118" s="12"/>
      <c r="E118" s="13" t="str">
        <f>IF($A118="","",IFERROR((C118/D118),0))</f>
        <v/>
      </c>
    </row>
    <row r="119" spans="1:5" x14ac:dyDescent="0.25">
      <c r="C119" s="11"/>
      <c r="D119" s="12"/>
      <c r="E119" s="13" t="str">
        <f>IF($A119="","",IFERROR((C119/D119),0))</f>
        <v/>
      </c>
    </row>
    <row r="120" spans="1:5" x14ac:dyDescent="0.25">
      <c r="C120" s="11"/>
      <c r="D120" s="12"/>
      <c r="E120" s="13" t="str">
        <f>IF($A120="","",IFERROR((C120/D120),0))</f>
        <v/>
      </c>
    </row>
    <row r="121" spans="1:5" x14ac:dyDescent="0.25">
      <c r="C121" s="11"/>
      <c r="D121" s="12"/>
      <c r="E121" s="13" t="str">
        <f>IF($A121="","",IFERROR((C121/D121),0))</f>
        <v/>
      </c>
    </row>
    <row r="122" spans="1:5" x14ac:dyDescent="0.25">
      <c r="C122" s="11"/>
      <c r="D122" s="12"/>
      <c r="E122" s="13" t="str">
        <f>IF($A122="","",IFERROR((C122/D122),0))</f>
        <v/>
      </c>
    </row>
    <row r="123" spans="1:5" x14ac:dyDescent="0.25">
      <c r="C123" s="11"/>
      <c r="D123" s="12"/>
      <c r="E123" s="13" t="str">
        <f>IF($A123="","",IFERROR((C123/D123),0))</f>
        <v/>
      </c>
    </row>
    <row r="124" spans="1:5" x14ac:dyDescent="0.25">
      <c r="C124" s="11"/>
      <c r="D124" s="12"/>
      <c r="E124" s="13" t="str">
        <f>IF($A124="","",IFERROR((C124/D124),0))</f>
        <v/>
      </c>
    </row>
    <row r="125" spans="1:5" x14ac:dyDescent="0.25">
      <c r="C125" s="11"/>
      <c r="D125" s="12"/>
      <c r="E125" s="13" t="str">
        <f>IF($A125="","",IFERROR((C125/D125),0))</f>
        <v/>
      </c>
    </row>
    <row r="126" spans="1:5" x14ac:dyDescent="0.25">
      <c r="C126" s="11"/>
      <c r="D126" s="12"/>
      <c r="E126" s="13" t="str">
        <f>IF($A126="","",IFERROR((C126/D126),0))</f>
        <v/>
      </c>
    </row>
    <row r="127" spans="1:5" x14ac:dyDescent="0.25">
      <c r="C127" s="11"/>
      <c r="D127" s="12"/>
      <c r="E127" s="13" t="str">
        <f>IF($A127="","",IFERROR((C127/D127),0))</f>
        <v/>
      </c>
    </row>
    <row r="128" spans="1:5" x14ac:dyDescent="0.25">
      <c r="C128" s="11"/>
      <c r="D128" s="12"/>
      <c r="E128" s="13" t="str">
        <f>IF($A128="","",IFERROR((C128/D128),0))</f>
        <v/>
      </c>
    </row>
    <row r="129" spans="1:5" x14ac:dyDescent="0.25">
      <c r="C129" s="11"/>
      <c r="D129" s="12"/>
      <c r="E129" s="13" t="str">
        <f>IF($A129="","",IFERROR((C129/D129),0))</f>
        <v/>
      </c>
    </row>
    <row r="130" spans="1:5" x14ac:dyDescent="0.25">
      <c r="C130" s="11"/>
      <c r="D130" s="12"/>
      <c r="E130" s="13" t="str">
        <f>IF($A130="","",IFERROR((C130/D130),0))</f>
        <v/>
      </c>
    </row>
    <row r="131" spans="1:5" x14ac:dyDescent="0.25">
      <c r="C131" s="11"/>
      <c r="D131" s="12"/>
      <c r="E131" s="13" t="str">
        <f>IF($A131="","",IFERROR((C131/D131),0))</f>
        <v/>
      </c>
    </row>
    <row r="132" spans="1:5" x14ac:dyDescent="0.25">
      <c r="C132" s="11"/>
      <c r="D132" s="12"/>
      <c r="E132" s="13" t="str">
        <f>IF($A132="","",IFERROR((C132/D132),0))</f>
        <v/>
      </c>
    </row>
    <row r="133" spans="1:5" x14ac:dyDescent="0.25">
      <c r="C133" s="11"/>
      <c r="D133" s="12"/>
      <c r="E133" s="13" t="str">
        <f>IF($A133="","",IFERROR((C133/D133),0))</f>
        <v/>
      </c>
    </row>
    <row r="134" spans="1:5" x14ac:dyDescent="0.25">
      <c r="C134" s="11"/>
      <c r="D134" s="12"/>
      <c r="E134" s="13" t="str">
        <f>IF($A134="","",IFERROR((C134/D134),0))</f>
        <v/>
      </c>
    </row>
    <row r="135" spans="1:5" x14ac:dyDescent="0.25">
      <c r="C135" s="11"/>
      <c r="D135" s="12"/>
      <c r="E135" s="13" t="str">
        <f>IF($A135="","",IFERROR((C135/D135),0))</f>
        <v/>
      </c>
    </row>
    <row r="136" spans="1:5" x14ac:dyDescent="0.25">
      <c r="C136" s="11"/>
      <c r="D136" s="12"/>
      <c r="E136" s="13" t="str">
        <f>IF($A136="","",IFERROR((C136/D136),0))</f>
        <v/>
      </c>
    </row>
    <row r="137" spans="1:5" x14ac:dyDescent="0.25">
      <c r="C137" s="11"/>
      <c r="D137" s="12"/>
      <c r="E137" s="13" t="str">
        <f>IF($A137="","",IFERROR((C137/D137),0))</f>
        <v/>
      </c>
    </row>
    <row r="138" spans="1:5" x14ac:dyDescent="0.25">
      <c r="C138" s="11"/>
      <c r="D138" s="12"/>
      <c r="E138" s="13" t="str">
        <f>IF($A138="","",IFERROR((C138/D138),0))</f>
        <v/>
      </c>
    </row>
    <row r="139" spans="1:5" x14ac:dyDescent="0.25">
      <c r="C139" s="11"/>
      <c r="D139" s="12"/>
      <c r="E139" s="13" t="str">
        <f>IF($A139="","",IFERROR((C139/D139),0))</f>
        <v/>
      </c>
    </row>
    <row r="140" spans="1:5" x14ac:dyDescent="0.25">
      <c r="C140" s="11"/>
      <c r="D140" s="12"/>
      <c r="E140" s="13" t="str">
        <f>IF($A140="","",IFERROR((C140/D140),0))</f>
        <v/>
      </c>
    </row>
    <row r="141" spans="1:5" x14ac:dyDescent="0.25">
      <c r="C141" s="11"/>
      <c r="D141" s="12"/>
      <c r="E141" s="13" t="str">
        <f>IF($A141="","",IFERROR((C141/D141),0))</f>
        <v/>
      </c>
    </row>
    <row r="142" spans="1:5" x14ac:dyDescent="0.25">
      <c r="C142" s="11"/>
      <c r="D142" s="12"/>
      <c r="E142" s="13" t="str">
        <f>IF($A142="","",IFERROR((C142/D142),0))</f>
        <v/>
      </c>
    </row>
    <row r="143" spans="1:5" x14ac:dyDescent="0.25">
      <c r="C143" s="11"/>
      <c r="D143" s="12"/>
      <c r="E143" s="13" t="str">
        <f>IF($A143="","",IFERROR((C143/D143),0))</f>
        <v/>
      </c>
    </row>
    <row r="144" spans="1:5" x14ac:dyDescent="0.25">
      <c r="C144" s="11"/>
      <c r="D144" s="12"/>
      <c r="E144" s="13" t="str">
        <f>IF($A144="","",IFERROR((C144/D144),0))</f>
        <v/>
      </c>
    </row>
    <row r="145" spans="1:5" x14ac:dyDescent="0.25">
      <c r="C145" s="11"/>
      <c r="D145" s="12"/>
      <c r="E145" s="13" t="str">
        <f>IF($A145="","",IFERROR((C145/D145),0))</f>
        <v/>
      </c>
    </row>
    <row r="146" spans="1:5" x14ac:dyDescent="0.25">
      <c r="C146" s="11"/>
      <c r="D146" s="12"/>
      <c r="E146" s="13" t="str">
        <f>IF($A146="","",IFERROR((C146/D146),0))</f>
        <v/>
      </c>
    </row>
    <row r="147" spans="1:5" x14ac:dyDescent="0.25">
      <c r="C147" s="11"/>
      <c r="D147" s="12"/>
      <c r="E147" s="13" t="str">
        <f>IF($A147="","",IFERROR((C147/D147),0))</f>
        <v/>
      </c>
    </row>
    <row r="148" spans="1:5" x14ac:dyDescent="0.25">
      <c r="C148" s="11"/>
      <c r="D148" s="12"/>
      <c r="E148" s="13" t="str">
        <f>IF($A148="","",IFERROR((C148/D148),0))</f>
        <v/>
      </c>
    </row>
    <row r="149" spans="1:5" x14ac:dyDescent="0.25">
      <c r="C149" s="11"/>
      <c r="D149" s="12"/>
      <c r="E149" s="13" t="str">
        <f>IF($A149="","",IFERROR((C149/D149),0))</f>
        <v/>
      </c>
    </row>
    <row r="150" spans="1:5" x14ac:dyDescent="0.25">
      <c r="C150" s="11"/>
      <c r="D150" s="12"/>
      <c r="E150" s="13" t="str">
        <f>IF($A150="","",IFERROR((C150/D150),0))</f>
        <v/>
      </c>
    </row>
    <row r="151" spans="1:5" x14ac:dyDescent="0.25">
      <c r="C151" s="11"/>
      <c r="D151" s="12"/>
      <c r="E151" s="13" t="str">
        <f>IF($A151="","",IFERROR((C151/D151),0))</f>
        <v/>
      </c>
    </row>
    <row r="152" spans="1:5" x14ac:dyDescent="0.25">
      <c r="C152" s="11"/>
      <c r="D152" s="12"/>
      <c r="E152" s="13" t="str">
        <f>IF($A152="","",IFERROR((C152/D152),0))</f>
        <v/>
      </c>
    </row>
    <row r="153" spans="1:5" x14ac:dyDescent="0.25">
      <c r="C153" s="11"/>
      <c r="D153" s="12"/>
      <c r="E153" s="13" t="str">
        <f>IF($A153="","",IFERROR((C153/D153),0))</f>
        <v/>
      </c>
    </row>
    <row r="154" spans="1:5" x14ac:dyDescent="0.25">
      <c r="C154" s="11"/>
      <c r="D154" s="12"/>
      <c r="E154" s="13" t="str">
        <f>IF($A154="","",IFERROR((C154/D154),0))</f>
        <v/>
      </c>
    </row>
    <row r="155" spans="1:5" x14ac:dyDescent="0.25">
      <c r="C155" s="11"/>
      <c r="D155" s="12"/>
      <c r="E155" s="13" t="str">
        <f>IF($A155="","",IFERROR((C155/D155),0))</f>
        <v/>
      </c>
    </row>
    <row r="156" spans="1:5" x14ac:dyDescent="0.25">
      <c r="C156" s="11"/>
      <c r="D156" s="12"/>
      <c r="E156" s="13" t="str">
        <f>IF($A156="","",IFERROR((C156/D156),0))</f>
        <v/>
      </c>
    </row>
    <row r="157" spans="1:5" x14ac:dyDescent="0.25">
      <c r="C157" s="11"/>
      <c r="D157" s="12"/>
      <c r="E157" s="13" t="str">
        <f>IF($A157="","",IFERROR((C157/D157),0))</f>
        <v/>
      </c>
    </row>
    <row r="158" spans="1:5" x14ac:dyDescent="0.25">
      <c r="C158" s="11"/>
      <c r="D158" s="12"/>
      <c r="E158" s="13" t="str">
        <f>IF($A158="","",IFERROR((C158/D158),0))</f>
        <v/>
      </c>
    </row>
    <row r="159" spans="1:5" x14ac:dyDescent="0.25">
      <c r="C159" s="11"/>
      <c r="D159" s="12"/>
      <c r="E159" s="13" t="str">
        <f>IF($A159="","",IFERROR((C159/D159),0))</f>
        <v/>
      </c>
    </row>
    <row r="160" spans="1:5" x14ac:dyDescent="0.25">
      <c r="C160" s="11"/>
      <c r="D160" s="12"/>
      <c r="E160" s="13" t="str">
        <f>IF($A160="","",IFERROR((C160/D160),0))</f>
        <v/>
      </c>
    </row>
    <row r="161" spans="1:5" x14ac:dyDescent="0.25">
      <c r="C161" s="11"/>
      <c r="D161" s="12"/>
      <c r="E161" s="13" t="str">
        <f>IF($A161="","",IFERROR((C161/D161),0))</f>
        <v/>
      </c>
    </row>
    <row r="162" spans="1:5" x14ac:dyDescent="0.25">
      <c r="C162" s="11"/>
      <c r="D162" s="12"/>
      <c r="E162" s="13" t="str">
        <f>IF($A162="","",IFERROR((C162/D162),0))</f>
        <v/>
      </c>
    </row>
    <row r="163" spans="1:5" x14ac:dyDescent="0.25">
      <c r="C163" s="11"/>
      <c r="D163" s="12"/>
      <c r="E163" s="13" t="str">
        <f>IF($A163="","",IFERROR((C163/D163),0))</f>
        <v/>
      </c>
    </row>
    <row r="164" spans="1:5" x14ac:dyDescent="0.25">
      <c r="C164" s="11"/>
      <c r="D164" s="12"/>
      <c r="E164" s="13" t="str">
        <f>IF($A164="","",IFERROR((C164/D164),0))</f>
        <v/>
      </c>
    </row>
    <row r="165" spans="1:5" x14ac:dyDescent="0.25">
      <c r="C165" s="11"/>
      <c r="D165" s="12"/>
      <c r="E165" s="13" t="str">
        <f>IF($A165="","",IFERROR((C165/D165),0))</f>
        <v/>
      </c>
    </row>
    <row r="166" spans="1:5" x14ac:dyDescent="0.25">
      <c r="C166" s="11"/>
      <c r="D166" s="12"/>
      <c r="E166" s="13" t="str">
        <f>IF($A166="","",IFERROR((C166/D166),0))</f>
        <v/>
      </c>
    </row>
    <row r="167" spans="1:5" x14ac:dyDescent="0.25">
      <c r="C167" s="11"/>
      <c r="D167" s="12"/>
      <c r="E167" s="13" t="str">
        <f>IF($A167="","",IFERROR((C167/D167),0))</f>
        <v/>
      </c>
    </row>
    <row r="168" spans="1:5" x14ac:dyDescent="0.25">
      <c r="C168" s="11"/>
      <c r="D168" s="12"/>
      <c r="E168" s="13" t="str">
        <f>IF($A168="","",IFERROR((C168/D168),0))</f>
        <v/>
      </c>
    </row>
    <row r="169" spans="1:5" x14ac:dyDescent="0.25">
      <c r="C169" s="11"/>
      <c r="D169" s="12"/>
      <c r="E169" s="13" t="str">
        <f>IF($A169="","",IFERROR((C169/D169),0))</f>
        <v/>
      </c>
    </row>
    <row r="170" spans="1:5" x14ac:dyDescent="0.25">
      <c r="C170" s="11"/>
      <c r="D170" s="12"/>
      <c r="E170" s="13" t="str">
        <f>IF($A170="","",IFERROR((C170/D170),0))</f>
        <v/>
      </c>
    </row>
    <row r="171" spans="1:5" x14ac:dyDescent="0.25">
      <c r="C171" s="11"/>
      <c r="D171" s="12"/>
      <c r="E171" s="13" t="str">
        <f>IF($A171="","",IFERROR((C171/D171),0))</f>
        <v/>
      </c>
    </row>
    <row r="172" spans="1:5" x14ac:dyDescent="0.25">
      <c r="C172" s="11"/>
      <c r="D172" s="12"/>
      <c r="E172" s="13" t="str">
        <f>IF($A172="","",IFERROR((C172/D172),0))</f>
        <v/>
      </c>
    </row>
    <row r="173" spans="1:5" x14ac:dyDescent="0.25">
      <c r="C173" s="11"/>
      <c r="D173" s="12"/>
      <c r="E173" s="13" t="str">
        <f>IF($A173="","",IFERROR((C173/D173),0))</f>
        <v/>
      </c>
    </row>
    <row r="174" spans="1:5" x14ac:dyDescent="0.25">
      <c r="C174" s="11"/>
      <c r="D174" s="12"/>
      <c r="E174" s="13" t="str">
        <f>IF($A174="","",IFERROR((C174/D174),0))</f>
        <v/>
      </c>
    </row>
    <row r="175" spans="1:5" x14ac:dyDescent="0.25">
      <c r="C175" s="11"/>
      <c r="D175" s="12"/>
      <c r="E175" s="13" t="str">
        <f>IF($A175="","",IFERROR((C175/D175),0))</f>
        <v/>
      </c>
    </row>
    <row r="176" spans="1:5" x14ac:dyDescent="0.25">
      <c r="C176" s="11"/>
      <c r="D176" s="12"/>
      <c r="E176" s="13" t="str">
        <f>IF($A176="","",IFERROR((C176/D176),0))</f>
        <v/>
      </c>
    </row>
    <row r="177" spans="1:5" x14ac:dyDescent="0.25">
      <c r="C177" s="11"/>
      <c r="D177" s="12"/>
      <c r="E177" s="13" t="str">
        <f>IF($A177="","",IFERROR((C177/D177),0))</f>
        <v/>
      </c>
    </row>
    <row r="178" spans="1:5" x14ac:dyDescent="0.25">
      <c r="C178" s="11"/>
      <c r="D178" s="12"/>
      <c r="E178" s="13" t="str">
        <f>IF($A178="","",IFERROR((C178/D178),0))</f>
        <v/>
      </c>
    </row>
    <row r="179" spans="1:5" x14ac:dyDescent="0.25">
      <c r="C179" s="11"/>
      <c r="D179" s="12"/>
      <c r="E179" s="13" t="str">
        <f>IF($A179="","",IFERROR((C179/D179),0))</f>
        <v/>
      </c>
    </row>
    <row r="180" spans="1:5" x14ac:dyDescent="0.25">
      <c r="C180" s="11"/>
      <c r="D180" s="12"/>
      <c r="E180" s="13" t="str">
        <f>IF($A180="","",IFERROR((C180/D180),0))</f>
        <v/>
      </c>
    </row>
    <row r="181" spans="1:5" x14ac:dyDescent="0.25">
      <c r="C181" s="11"/>
      <c r="D181" s="12"/>
      <c r="E181" s="13" t="str">
        <f>IF($A181="","",IFERROR((C181/D181),0))</f>
        <v/>
      </c>
    </row>
    <row r="182" spans="1:5" x14ac:dyDescent="0.25">
      <c r="C182" s="11"/>
      <c r="D182" s="12"/>
      <c r="E182" s="13" t="str">
        <f>IF($A182="","",IFERROR((C182/D182),0))</f>
        <v/>
      </c>
    </row>
    <row r="183" spans="1:5" x14ac:dyDescent="0.25">
      <c r="C183" s="11"/>
      <c r="D183" s="12"/>
      <c r="E183" s="13" t="str">
        <f>IF($A183="","",IFERROR((C183/D183),0))</f>
        <v/>
      </c>
    </row>
    <row r="184" spans="1:5" x14ac:dyDescent="0.25">
      <c r="C184" s="11"/>
      <c r="D184" s="12"/>
      <c r="E184" s="13" t="str">
        <f>IF($A184="","",IFERROR((C184/D184),0))</f>
        <v/>
      </c>
    </row>
    <row r="185" spans="1:5" x14ac:dyDescent="0.25">
      <c r="C185" s="11"/>
      <c r="D185" s="12"/>
      <c r="E185" s="13" t="str">
        <f>IF($A185="","",IFERROR((C185/D185),0))</f>
        <v/>
      </c>
    </row>
    <row r="186" spans="1:5" x14ac:dyDescent="0.25">
      <c r="C186" s="11"/>
      <c r="D186" s="12"/>
      <c r="E186" s="13" t="str">
        <f>IF($A186="","",IFERROR((C186/D186),0))</f>
        <v/>
      </c>
    </row>
    <row r="187" spans="1:5" x14ac:dyDescent="0.25">
      <c r="C187" s="11"/>
      <c r="D187" s="12"/>
      <c r="E187" s="13" t="str">
        <f>IF($A187="","",IFERROR((C187/D187),0))</f>
        <v/>
      </c>
    </row>
    <row r="188" spans="1:5" x14ac:dyDescent="0.25">
      <c r="C188" s="11"/>
      <c r="D188" s="12"/>
      <c r="E188" s="13" t="str">
        <f>IF($A188="","",IFERROR((C188/D188),0))</f>
        <v/>
      </c>
    </row>
    <row r="189" spans="1:5" x14ac:dyDescent="0.25">
      <c r="C189" s="11"/>
      <c r="D189" s="12"/>
      <c r="E189" s="13" t="str">
        <f>IF($A189="","",IFERROR((C189/D189),0))</f>
        <v/>
      </c>
    </row>
    <row r="190" spans="1:5" x14ac:dyDescent="0.25">
      <c r="C190" s="11"/>
      <c r="D190" s="12"/>
      <c r="E190" s="13" t="str">
        <f>IF($A190="","",IFERROR((C190/D190),0))</f>
        <v/>
      </c>
    </row>
    <row r="191" spans="1:5" x14ac:dyDescent="0.25">
      <c r="C191" s="11"/>
      <c r="D191" s="12"/>
      <c r="E191" s="13" t="str">
        <f>IF($A191="","",IFERROR((C191/D191),0))</f>
        <v/>
      </c>
    </row>
    <row r="192" spans="1:5" x14ac:dyDescent="0.25">
      <c r="C192" s="11"/>
      <c r="D192" s="12"/>
      <c r="E192" s="13" t="str">
        <f>IF($A192="","",IFERROR((C192/D192),0))</f>
        <v/>
      </c>
    </row>
    <row r="193" spans="1:5" x14ac:dyDescent="0.25">
      <c r="C193" s="11"/>
      <c r="D193" s="12"/>
      <c r="E193" s="13" t="str">
        <f>IF($A193="","",IFERROR((C193/D193),0))</f>
        <v/>
      </c>
    </row>
    <row r="194" spans="1:5" x14ac:dyDescent="0.25">
      <c r="C194" s="11"/>
      <c r="D194" s="12"/>
      <c r="E194" s="13" t="str">
        <f>IF($A194="","",IFERROR((C194/D194),0))</f>
        <v/>
      </c>
    </row>
    <row r="195" spans="1:5" x14ac:dyDescent="0.25">
      <c r="C195" s="11"/>
      <c r="D195" s="12"/>
      <c r="E195" s="13" t="str">
        <f>IF($A195="","",IFERROR((C195/D195),0))</f>
        <v/>
      </c>
    </row>
    <row r="196" spans="1:5" x14ac:dyDescent="0.25">
      <c r="C196" s="11"/>
      <c r="D196" s="12"/>
      <c r="E196" s="13" t="str">
        <f>IF($A196="","",IFERROR((C196/D196),0))</f>
        <v/>
      </c>
    </row>
    <row r="197" spans="1:5" x14ac:dyDescent="0.25">
      <c r="C197" s="11"/>
      <c r="D197" s="12"/>
      <c r="E197" s="13" t="str">
        <f>IF($A197="","",IFERROR((C197/D197),0))</f>
        <v/>
      </c>
    </row>
    <row r="198" spans="1:5" x14ac:dyDescent="0.25">
      <c r="C198" s="11"/>
      <c r="D198" s="12"/>
      <c r="E198" s="13" t="str">
        <f>IF($A198="","",IFERROR((C198/D198),0))</f>
        <v/>
      </c>
    </row>
    <row r="199" spans="1:5" x14ac:dyDescent="0.25">
      <c r="C199" s="11"/>
      <c r="D199" s="12"/>
      <c r="E199" s="13" t="str">
        <f>IF($A199="","",IFERROR((C199/D199),0))</f>
        <v/>
      </c>
    </row>
    <row r="200" spans="1:5" x14ac:dyDescent="0.25">
      <c r="C200" s="11"/>
      <c r="D200" s="12"/>
      <c r="E200" s="13" t="str">
        <f>IF($A200="","",IFERROR((C200/D200),0))</f>
        <v/>
      </c>
    </row>
    <row r="201" spans="1:5" x14ac:dyDescent="0.25">
      <c r="C201" s="11"/>
      <c r="D201" s="12"/>
      <c r="E201" s="13" t="str">
        <f>IF($A201="","",IFERROR((C201/D201),0))</f>
        <v/>
      </c>
    </row>
  </sheetData>
  <autoFilter ref="A1:E1"/>
  <dataValidations count="3">
    <dataValidation type="list" allowBlank="1" showErrorMessage="1" errorTitle="Pick from the list" error="Choose one of: Amuse, First, Second, Main, Dessert, Pairing" sqref="A2:A201">
      <formula1>"Amuse,First,Second,Main,Dessert,Pairing"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30</v>
      </c>
      <c r="B1" s="14" t="s">
        <v>31</v>
      </c>
      <c r="C1" s="14" t="s">
        <v>32</v>
      </c>
    </row>
    <row r="2" spans="1:3" x14ac:dyDescent="0.25">
      <c r="A2" s="15" t="s">
        <v>33</v>
      </c>
      <c r="B2" s="16"/>
      <c r="C2" s="16"/>
    </row>
    <row r="3" spans="1:2" x14ac:dyDescent="0.25">
      <c r="A3" t="s">
        <v>34</v>
      </c>
      <c r="B3" s="17">
        <v>20</v>
      </c>
    </row>
    <row r="4" spans="1:2" x14ac:dyDescent="0.25">
      <c r="A4" t="s">
        <v>35</v>
      </c>
      <c r="B4" s="18">
        <v>145</v>
      </c>
    </row>
    <row r="5" spans="1:2" x14ac:dyDescent="0.25">
      <c r="A5" t="s">
        <v>36</v>
      </c>
      <c r="B5" s="18">
        <v>450</v>
      </c>
    </row>
    <row r="6" spans="1:2" x14ac:dyDescent="0.25">
      <c r="A6" t="s">
        <v>37</v>
      </c>
      <c r="B6" s="18">
        <v>520</v>
      </c>
    </row>
    <row r="7" spans="1:3" x14ac:dyDescent="0.25">
      <c r="A7" s="15" t="s">
        <v>38</v>
      </c>
      <c r="B7" s="16"/>
      <c r="C7" s="16"/>
    </row>
    <row r="8" spans="1:2" x14ac:dyDescent="0.25">
      <c r="A8" t="s">
        <v>39</v>
      </c>
      <c r="B8" s="19">
        <f>SUM('Courses'!$E$2:$E$201)</f>
        <v>27.783333333333335</v>
      </c>
    </row>
    <row r="9" spans="1:2" x14ac:dyDescent="0.25">
      <c r="A9" t="s">
        <v>40</v>
      </c>
      <c r="B9" s="20">
        <f>IFERROR(('Per dinner'!$B$8/'Per dinner'!$B$4),0)</f>
        <v>0.19160919540229887</v>
      </c>
    </row>
    <row r="10" spans="1:2" x14ac:dyDescent="0.25">
      <c r="A10" t="s">
        <v>41</v>
      </c>
      <c r="B10" s="19">
        <f>((('Per dinner'!$B$3*('Per dinner'!$B$4-'Per dinner'!$B$8))-'Per dinner'!$B$5)-'Per dinner'!$B$6)</f>
        <v>1374.3333333333335</v>
      </c>
    </row>
  </sheetData>
  <dataValidations count="1">
    <dataValidation type="decimal" operator="greaterThanOrEqual" allowBlank="1" showErrorMessage="1" errorTitle="Number expected" error="Enter a number." sqref="B3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Courses</vt:lpstr>
      <vt:lpstr>Per dinner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