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spections" state="visible" r:id="rId5"/>
    <sheet sheetId="3" name="Referral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<sst xmlns="http://schemas.openxmlformats.org/spreadsheetml/2006/main" count="49" uniqueCount="44">
  <si>
    <t>Inspection Client &amp; Referral Tracker</t>
  </si>
  <si>
    <t>A free inspection client spreadsheet: track referring agents and sources with inspections and revenue per source to grow referrals, in Sheets and Excel.</t>
  </si>
  <si>
    <t>Quick start</t>
  </si>
  <si>
    <t>Open the Inspections tab and replace the sample rows with your own — one row per entry. Formulas fill in automatically for new rows.</t>
  </si>
  <si>
    <t>Record the source of every inspection; the Referrals tab shows which agents and channels drive revenue.</t>
  </si>
  <si>
    <t>Thank top referring agents regularly; that relationship is most inspectors' best marketing.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</si>
  <si>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</si>
  <si>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</si>
  <si>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</si>
  <si>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</si>
  <si>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</si>
  <si>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</si>
  <si>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</si>
  <si>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</si>
  <si>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</si>
  <si>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Address</t>
  </si>
  <si>
    <t>Referring agent</t>
  </si>
  <si>
    <t>Source</t>
  </si>
  <si>
    <t>Fee</t>
  </si>
  <si>
    <t>Add-ons</t>
  </si>
  <si>
    <t>Total</t>
  </si>
  <si>
    <t>Lee</t>
  </si>
  <si>
    <t>418 Birch Ln</t>
  </si>
  <si>
    <t>Sara Kim (Harbor Realty)</t>
  </si>
  <si>
    <t>Agent referral</t>
  </si>
  <si>
    <t>Ortiz</t>
  </si>
  <si>
    <t>77 Cedar Ct</t>
  </si>
  <si>
    <t>Park</t>
  </si>
  <si>
    <t>310 Elm St</t>
  </si>
  <si>
    <t>Google</t>
  </si>
  <si>
    <t>Nguyen</t>
  </si>
  <si>
    <t>22 Oak Rd</t>
  </si>
  <si>
    <t>Tom Ruiz (Summit Homes)</t>
  </si>
  <si>
    <t>Shah</t>
  </si>
  <si>
    <t>9 Ash St</t>
  </si>
  <si>
    <t>Past client</t>
  </si>
  <si>
    <t>Item</t>
  </si>
  <si>
    <t>Value</t>
  </si>
  <si>
    <t>Notes</t>
  </si>
  <si>
    <t>By agent</t>
  </si>
  <si>
    <t>Inspections referred; rename to your agents.</t>
  </si>
  <si>
    <t>By source</t>
  </si>
  <si>
    <t>Agent referral revenue</t>
  </si>
  <si>
    <t>Google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</si>
</sst>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6" customWidth="1"/>
    <col min="6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46288</v>
      </c>
      <c r="B2" t="s">
        <v>21</v>
      </c>
      <c r="C2" t="s">
        <v>22</v>
      </c>
      <c r="D2" t="s">
        <v>23</v>
      </c>
      <c r="E2" t="s">
        <v>24</v>
      </c>
      <c r="F2" s="12">
        <v>425</v>
      </c>
      <c r="G2" s="12">
        <v>175</v>
      </c>
      <c r="H2" s="13">
        <f>IF($A2="","",(F2+G2))</f>
        <v>600</v>
      </c>
    </row>
    <row r="3" spans="1:8" x14ac:dyDescent="0.25">
      <c r="A3" s="11">
        <v>46293</v>
      </c>
      <c r="B3" t="s">
        <v>25</v>
      </c>
      <c r="C3" t="s">
        <v>26</v>
      </c>
      <c r="D3" t="s">
        <v>23</v>
      </c>
      <c r="E3" t="s">
        <v>24</v>
      </c>
      <c r="F3" s="12">
        <v>395</v>
      </c>
      <c r="G3" s="12">
        <v>0</v>
      </c>
      <c r="H3" s="13">
        <f>IF($A3="","",(F3+G3))</f>
        <v>395</v>
      </c>
    </row>
    <row r="4" spans="1:8" x14ac:dyDescent="0.25">
      <c r="A4" s="11">
        <v>46298</v>
      </c>
      <c r="B4" t="s">
        <v>27</v>
      </c>
      <c r="C4" t="s">
        <v>28</v>
      </c>
      <c r="E4" t="s">
        <v>29</v>
      </c>
      <c r="F4" s="12">
        <v>450</v>
      </c>
      <c r="G4" s="12">
        <v>150</v>
      </c>
      <c r="H4" s="13">
        <f>IF($A4="","",(F4+G4))</f>
        <v>600</v>
      </c>
    </row>
    <row r="5" spans="1:8" x14ac:dyDescent="0.25">
      <c r="A5" s="11">
        <v>46302</v>
      </c>
      <c r="B5" t="s">
        <v>30</v>
      </c>
      <c r="C5" t="s">
        <v>31</v>
      </c>
      <c r="D5" t="s">
        <v>32</v>
      </c>
      <c r="E5" t="s">
        <v>24</v>
      </c>
      <c r="F5" s="12">
        <v>395</v>
      </c>
      <c r="G5" s="12">
        <v>150</v>
      </c>
      <c r="H5" s="13">
        <f>IF($A5="","",(F5+G5))</f>
        <v>545</v>
      </c>
    </row>
    <row r="6" spans="1:8" x14ac:dyDescent="0.25">
      <c r="A6" s="11">
        <v>46306</v>
      </c>
      <c r="B6" t="s">
        <v>33</v>
      </c>
      <c r="C6" t="s">
        <v>34</v>
      </c>
      <c r="E6" t="s">
        <v>35</v>
      </c>
      <c r="F6" s="12">
        <v>250</v>
      </c>
      <c r="G6" s="12">
        <v>0</v>
      </c>
      <c r="H6" s="13">
        <f>IF($A6="","",(F6+G6))</f>
        <v>250</v>
      </c>
    </row>
    <row r="7" spans="1:8" x14ac:dyDescent="0.25">
      <c r="A7" s="11"/>
      <c r="F7" s="12"/>
      <c r="G7" s="12"/>
      <c r="H7" s="13" t="str">
        <f>IF($A7="","",(F7+G7))</f>
        <v/>
      </c>
    </row>
    <row r="8" spans="1:8" x14ac:dyDescent="0.25">
      <c r="A8" s="11"/>
      <c r="F8" s="12"/>
      <c r="G8" s="12"/>
      <c r="H8" s="13" t="str">
        <f>IF($A8="","",(F8+G8))</f>
        <v/>
      </c>
    </row>
    <row r="9" spans="1:8" x14ac:dyDescent="0.25">
      <c r="A9" s="11"/>
      <c r="F9" s="12"/>
      <c r="G9" s="12"/>
      <c r="H9" s="13" t="str">
        <f>IF($A9="","",(F9+G9))</f>
        <v/>
      </c>
    </row>
    <row r="10" spans="1:8" x14ac:dyDescent="0.25">
      <c r="A10" s="11"/>
      <c r="F10" s="12"/>
      <c r="G10" s="12"/>
      <c r="H10" s="13" t="str">
        <f>IF($A10="","",(F10+G10))</f>
        <v/>
      </c>
    </row>
    <row r="11" spans="1:8" x14ac:dyDescent="0.25">
      <c r="A11" s="11"/>
      <c r="F11" s="12"/>
      <c r="G11" s="12"/>
      <c r="H11" s="13" t="str">
        <f>IF($A11="","",(F11+G11))</f>
        <v/>
      </c>
    </row>
    <row r="12" spans="1:8" x14ac:dyDescent="0.25">
      <c r="A12" s="11"/>
      <c r="F12" s="12"/>
      <c r="G12" s="12"/>
      <c r="H12" s="13" t="str">
        <f>IF($A12="","",(F12+G12))</f>
        <v/>
      </c>
    </row>
    <row r="13" spans="1:8" x14ac:dyDescent="0.25">
      <c r="A13" s="11"/>
      <c r="F13" s="12"/>
      <c r="G13" s="12"/>
      <c r="H13" s="13" t="str">
        <f>IF($A13="","",(F13+G13))</f>
        <v/>
      </c>
    </row>
    <row r="14" spans="1:8" x14ac:dyDescent="0.25">
      <c r="A14" s="11"/>
      <c r="F14" s="12"/>
      <c r="G14" s="12"/>
      <c r="H14" s="13" t="str">
        <f>IF($A14="","",(F14+G14))</f>
        <v/>
      </c>
    </row>
    <row r="15" spans="1:8" x14ac:dyDescent="0.25">
      <c r="A15" s="11"/>
      <c r="F15" s="12"/>
      <c r="G15" s="12"/>
      <c r="H15" s="13" t="str">
        <f>IF($A15="","",(F15+G15))</f>
        <v/>
      </c>
    </row>
    <row r="16" spans="1:8" x14ac:dyDescent="0.25">
      <c r="A16" s="11"/>
      <c r="F16" s="12"/>
      <c r="G16" s="12"/>
      <c r="H16" s="13" t="str">
        <f>IF($A16="","",(F16+G16))</f>
        <v/>
      </c>
    </row>
    <row r="17" spans="1:8" x14ac:dyDescent="0.25">
      <c r="A17" s="11"/>
      <c r="F17" s="12"/>
      <c r="G17" s="12"/>
      <c r="H17" s="13" t="str">
        <f>IF($A17="","",(F17+G17))</f>
        <v/>
      </c>
    </row>
    <row r="18" spans="1:8" x14ac:dyDescent="0.25">
      <c r="A18" s="11"/>
      <c r="F18" s="12"/>
      <c r="G18" s="12"/>
      <c r="H18" s="13" t="str">
        <f>IF($A18="","",(F18+G18))</f>
        <v/>
      </c>
    </row>
    <row r="19" spans="1:8" x14ac:dyDescent="0.25">
      <c r="A19" s="11"/>
      <c r="F19" s="12"/>
      <c r="G19" s="12"/>
      <c r="H19" s="13" t="str">
        <f>IF($A19="","",(F19+G19))</f>
        <v/>
      </c>
    </row>
    <row r="20" spans="1:8" x14ac:dyDescent="0.25">
      <c r="A20" s="11"/>
      <c r="F20" s="12"/>
      <c r="G20" s="12"/>
      <c r="H20" s="13" t="str">
        <f>IF($A20="","",(F20+G20))</f>
        <v/>
      </c>
    </row>
    <row r="21" spans="1:8" x14ac:dyDescent="0.25">
      <c r="A21" s="11"/>
      <c r="F21" s="12"/>
      <c r="G21" s="12"/>
      <c r="H21" s="13" t="str">
        <f>IF($A21="","",(F21+G21))</f>
        <v/>
      </c>
    </row>
    <row r="22" spans="1:8" x14ac:dyDescent="0.25">
      <c r="A22" s="11"/>
      <c r="F22" s="12"/>
      <c r="G22" s="12"/>
      <c r="H22" s="13" t="str">
        <f>IF($A22="","",(F22+G22))</f>
        <v/>
      </c>
    </row>
    <row r="23" spans="1:8" x14ac:dyDescent="0.25">
      <c r="A23" s="11"/>
      <c r="F23" s="12"/>
      <c r="G23" s="12"/>
      <c r="H23" s="13" t="str">
        <f>IF($A23="","",(F23+G23))</f>
        <v/>
      </c>
    </row>
    <row r="24" spans="1:8" x14ac:dyDescent="0.25">
      <c r="A24" s="11"/>
      <c r="F24" s="12"/>
      <c r="G24" s="12"/>
      <c r="H24" s="13" t="str">
        <f>IF($A24="","",(F24+G24))</f>
        <v/>
      </c>
    </row>
    <row r="25" spans="1:8" x14ac:dyDescent="0.25">
      <c r="A25" s="11"/>
      <c r="F25" s="12"/>
      <c r="G25" s="12"/>
      <c r="H25" s="13" t="str">
        <f>IF($A25="","",(F25+G25))</f>
        <v/>
      </c>
    </row>
    <row r="26" spans="1:8" x14ac:dyDescent="0.25">
      <c r="A26" s="11"/>
      <c r="F26" s="12"/>
      <c r="G26" s="12"/>
      <c r="H26" s="13" t="str">
        <f>IF($A26="","",(F26+G26))</f>
        <v/>
      </c>
    </row>
    <row r="27" spans="1:8" x14ac:dyDescent="0.25">
      <c r="A27" s="11"/>
      <c r="F27" s="12"/>
      <c r="G27" s="12"/>
      <c r="H27" s="13" t="str">
        <f>IF($A27="","",(F27+G27))</f>
        <v/>
      </c>
    </row>
    <row r="28" spans="1:8" x14ac:dyDescent="0.25">
      <c r="A28" s="11"/>
      <c r="F28" s="12"/>
      <c r="G28" s="12"/>
      <c r="H28" s="13" t="str">
        <f>IF($A28="","",(F28+G28))</f>
        <v/>
      </c>
    </row>
    <row r="29" spans="1:8" x14ac:dyDescent="0.25">
      <c r="A29" s="11"/>
      <c r="F29" s="12"/>
      <c r="G29" s="12"/>
      <c r="H29" s="13" t="str">
        <f>IF($A29="","",(F29+G29))</f>
        <v/>
      </c>
    </row>
    <row r="30" spans="1:8" x14ac:dyDescent="0.25">
      <c r="A30" s="11"/>
      <c r="F30" s="12"/>
      <c r="G30" s="12"/>
      <c r="H30" s="13" t="str">
        <f>IF($A30="","",(F30+G30))</f>
        <v/>
      </c>
    </row>
    <row r="31" spans="1:8" x14ac:dyDescent="0.25">
      <c r="A31" s="11"/>
      <c r="F31" s="12"/>
      <c r="G31" s="12"/>
      <c r="H31" s="13" t="str">
        <f>IF($A31="","",(F31+G31))</f>
        <v/>
      </c>
    </row>
    <row r="32" spans="1:8" x14ac:dyDescent="0.25">
      <c r="A32" s="11"/>
      <c r="F32" s="12"/>
      <c r="G32" s="12"/>
      <c r="H32" s="13" t="str">
        <f>IF($A32="","",(F32+G32))</f>
        <v/>
      </c>
    </row>
    <row r="33" spans="1:8" x14ac:dyDescent="0.25">
      <c r="A33" s="11"/>
      <c r="F33" s="12"/>
      <c r="G33" s="12"/>
      <c r="H33" s="13" t="str">
        <f>IF($A33="","",(F33+G33))</f>
        <v/>
      </c>
    </row>
    <row r="34" spans="1:8" x14ac:dyDescent="0.25">
      <c r="A34" s="11"/>
      <c r="F34" s="12"/>
      <c r="G34" s="12"/>
      <c r="H34" s="13" t="str">
        <f>IF($A34="","",(F34+G34))</f>
        <v/>
      </c>
    </row>
    <row r="35" spans="1:8" x14ac:dyDescent="0.25">
      <c r="A35" s="11"/>
      <c r="F35" s="12"/>
      <c r="G35" s="12"/>
      <c r="H35" s="13" t="str">
        <f>IF($A35="","",(F35+G35))</f>
        <v/>
      </c>
    </row>
    <row r="36" spans="1:8" x14ac:dyDescent="0.25">
      <c r="A36" s="11"/>
      <c r="F36" s="12"/>
      <c r="G36" s="12"/>
      <c r="H36" s="13" t="str">
        <f>IF($A36="","",(F36+G36))</f>
        <v/>
      </c>
    </row>
    <row r="37" spans="1:8" x14ac:dyDescent="0.25">
      <c r="A37" s="11"/>
      <c r="F37" s="12"/>
      <c r="G37" s="12"/>
      <c r="H37" s="13" t="str">
        <f>IF($A37="","",(F37+G37))</f>
        <v/>
      </c>
    </row>
    <row r="38" spans="1:8" x14ac:dyDescent="0.25">
      <c r="A38" s="11"/>
      <c r="F38" s="12"/>
      <c r="G38" s="12"/>
      <c r="H38" s="13" t="str">
        <f>IF($A38="","",(F38+G38))</f>
        <v/>
      </c>
    </row>
    <row r="39" spans="1:8" x14ac:dyDescent="0.25">
      <c r="A39" s="11"/>
      <c r="F39" s="12"/>
      <c r="G39" s="12"/>
      <c r="H39" s="13" t="str">
        <f>IF($A39="","",(F39+G39))</f>
        <v/>
      </c>
    </row>
    <row r="40" spans="1:8" x14ac:dyDescent="0.25">
      <c r="A40" s="11"/>
      <c r="F40" s="12"/>
      <c r="G40" s="12"/>
      <c r="H40" s="13" t="str">
        <f>IF($A40="","",(F40+G40))</f>
        <v/>
      </c>
    </row>
    <row r="41" spans="1:8" x14ac:dyDescent="0.25">
      <c r="A41" s="11"/>
      <c r="F41" s="12"/>
      <c r="G41" s="12"/>
      <c r="H41" s="13" t="str">
        <f>IF($A41="","",(F41+G41))</f>
        <v/>
      </c>
    </row>
    <row r="42" spans="1:8" x14ac:dyDescent="0.25">
      <c r="A42" s="11"/>
      <c r="F42" s="12"/>
      <c r="G42" s="12"/>
      <c r="H42" s="13" t="str">
        <f>IF($A42="","",(F42+G42))</f>
        <v/>
      </c>
    </row>
    <row r="43" spans="1:8" x14ac:dyDescent="0.25">
      <c r="A43" s="11"/>
      <c r="F43" s="12"/>
      <c r="G43" s="12"/>
      <c r="H43" s="13" t="str">
        <f>IF($A43="","",(F43+G43))</f>
        <v/>
      </c>
    </row>
    <row r="44" spans="1:8" x14ac:dyDescent="0.25">
      <c r="A44" s="11"/>
      <c r="F44" s="12"/>
      <c r="G44" s="12"/>
      <c r="H44" s="13" t="str">
        <f>IF($A44="","",(F44+G44))</f>
        <v/>
      </c>
    </row>
    <row r="45" spans="1:8" x14ac:dyDescent="0.25">
      <c r="A45" s="11"/>
      <c r="F45" s="12"/>
      <c r="G45" s="12"/>
      <c r="H45" s="13" t="str">
        <f>IF($A45="","",(F45+G45))</f>
        <v/>
      </c>
    </row>
    <row r="46" spans="1:8" x14ac:dyDescent="0.25">
      <c r="A46" s="11"/>
      <c r="F46" s="12"/>
      <c r="G46" s="12"/>
      <c r="H46" s="13" t="str">
        <f>IF($A46="","",(F46+G46))</f>
        <v/>
      </c>
    </row>
    <row r="47" spans="1:8" x14ac:dyDescent="0.25">
      <c r="A47" s="11"/>
      <c r="F47" s="12"/>
      <c r="G47" s="12"/>
      <c r="H47" s="13" t="str">
        <f>IF($A47="","",(F47+G47))</f>
        <v/>
      </c>
    </row>
    <row r="48" spans="1:8" x14ac:dyDescent="0.25">
      <c r="A48" s="11"/>
      <c r="F48" s="12"/>
      <c r="G48" s="12"/>
      <c r="H48" s="13" t="str">
        <f>IF($A48="","",(F48+G48))</f>
        <v/>
      </c>
    </row>
    <row r="49" spans="1:8" x14ac:dyDescent="0.25">
      <c r="A49" s="11"/>
      <c r="F49" s="12"/>
      <c r="G49" s="12"/>
      <c r="H49" s="13" t="str">
        <f>IF($A49="","",(F49+G49))</f>
        <v/>
      </c>
    </row>
    <row r="50" spans="1:8" x14ac:dyDescent="0.25">
      <c r="A50" s="11"/>
      <c r="F50" s="12"/>
      <c r="G50" s="12"/>
      <c r="H50" s="13" t="str">
        <f>IF($A50="","",(F50+G50))</f>
        <v/>
      </c>
    </row>
    <row r="51" spans="1:8" x14ac:dyDescent="0.25">
      <c r="A51" s="11"/>
      <c r="F51" s="12"/>
      <c r="G51" s="12"/>
      <c r="H51" s="13" t="str">
        <f>IF($A51="","",(F51+G51))</f>
        <v/>
      </c>
    </row>
    <row r="52" spans="1:8" x14ac:dyDescent="0.25">
      <c r="A52" s="11"/>
      <c r="F52" s="12"/>
      <c r="G52" s="12"/>
      <c r="H52" s="13" t="str">
        <f>IF($A52="","",(F52+G52))</f>
        <v/>
      </c>
    </row>
    <row r="53" spans="1:8" x14ac:dyDescent="0.25">
      <c r="A53" s="11"/>
      <c r="F53" s="12"/>
      <c r="G53" s="12"/>
      <c r="H53" s="13" t="str">
        <f>IF($A53="","",(F53+G53))</f>
        <v/>
      </c>
    </row>
    <row r="54" spans="1:8" x14ac:dyDescent="0.25">
      <c r="A54" s="11"/>
      <c r="F54" s="12"/>
      <c r="G54" s="12"/>
      <c r="H54" s="13" t="str">
        <f>IF($A54="","",(F54+G54))</f>
        <v/>
      </c>
    </row>
    <row r="55" spans="1:8" x14ac:dyDescent="0.25">
      <c r="A55" s="11"/>
      <c r="F55" s="12"/>
      <c r="G55" s="12"/>
      <c r="H55" s="13" t="str">
        <f>IF($A55="","",(F55+G55))</f>
        <v/>
      </c>
    </row>
    <row r="56" spans="1:8" x14ac:dyDescent="0.25">
      <c r="A56" s="11"/>
      <c r="F56" s="12"/>
      <c r="G56" s="12"/>
      <c r="H56" s="13" t="str">
        <f>IF($A56="","",(F56+G56))</f>
        <v/>
      </c>
    </row>
    <row r="57" spans="1:8" x14ac:dyDescent="0.25">
      <c r="A57" s="11"/>
      <c r="F57" s="12"/>
      <c r="G57" s="12"/>
      <c r="H57" s="13" t="str">
        <f>IF($A57="","",(F57+G57))</f>
        <v/>
      </c>
    </row>
    <row r="58" spans="1:8" x14ac:dyDescent="0.25">
      <c r="A58" s="11"/>
      <c r="F58" s="12"/>
      <c r="G58" s="12"/>
      <c r="H58" s="13" t="str">
        <f>IF($A58="","",(F58+G58))</f>
        <v/>
      </c>
    </row>
    <row r="59" spans="1:8" x14ac:dyDescent="0.25">
      <c r="A59" s="11"/>
      <c r="F59" s="12"/>
      <c r="G59" s="12"/>
      <c r="H59" s="13" t="str">
        <f>IF($A59="","",(F59+G59))</f>
        <v/>
      </c>
    </row>
    <row r="60" spans="1:8" x14ac:dyDescent="0.25">
      <c r="A60" s="11"/>
      <c r="F60" s="12"/>
      <c r="G60" s="12"/>
      <c r="H60" s="13" t="str">
        <f>IF($A60="","",(F60+G60))</f>
        <v/>
      </c>
    </row>
    <row r="61" spans="1:8" x14ac:dyDescent="0.25">
      <c r="A61" s="11"/>
      <c r="F61" s="12"/>
      <c r="G61" s="12"/>
      <c r="H61" s="13" t="str">
        <f>IF($A61="","",(F61+G61))</f>
        <v/>
      </c>
    </row>
    <row r="62" spans="1:8" x14ac:dyDescent="0.25">
      <c r="A62" s="11"/>
      <c r="F62" s="12"/>
      <c r="G62" s="12"/>
      <c r="H62" s="13" t="str">
        <f>IF($A62="","",(F62+G62))</f>
        <v/>
      </c>
    </row>
    <row r="63" spans="1:8" x14ac:dyDescent="0.25">
      <c r="A63" s="11"/>
      <c r="F63" s="12"/>
      <c r="G63" s="12"/>
      <c r="H63" s="13" t="str">
        <f>IF($A63="","",(F63+G63))</f>
        <v/>
      </c>
    </row>
    <row r="64" spans="1:8" x14ac:dyDescent="0.25">
      <c r="A64" s="11"/>
      <c r="F64" s="12"/>
      <c r="G64" s="12"/>
      <c r="H64" s="13" t="str">
        <f>IF($A64="","",(F64+G64))</f>
        <v/>
      </c>
    </row>
    <row r="65" spans="1:8" x14ac:dyDescent="0.25">
      <c r="A65" s="11"/>
      <c r="F65" s="12"/>
      <c r="G65" s="12"/>
      <c r="H65" s="13" t="str">
        <f>IF($A65="","",(F65+G65))</f>
        <v/>
      </c>
    </row>
    <row r="66" spans="1:8" x14ac:dyDescent="0.25">
      <c r="A66" s="11"/>
      <c r="F66" s="12"/>
      <c r="G66" s="12"/>
      <c r="H66" s="13" t="str">
        <f>IF($A66="","",(F66+G66))</f>
        <v/>
      </c>
    </row>
    <row r="67" spans="1:8" x14ac:dyDescent="0.25">
      <c r="A67" s="11"/>
      <c r="F67" s="12"/>
      <c r="G67" s="12"/>
      <c r="H67" s="13" t="str">
        <f>IF($A67="","",(F67+G67))</f>
        <v/>
      </c>
    </row>
    <row r="68" spans="1:8" x14ac:dyDescent="0.25">
      <c r="A68" s="11"/>
      <c r="F68" s="12"/>
      <c r="G68" s="12"/>
      <c r="H68" s="13" t="str">
        <f>IF($A68="","",(F68+G68))</f>
        <v/>
      </c>
    </row>
    <row r="69" spans="1:8" x14ac:dyDescent="0.25">
      <c r="A69" s="11"/>
      <c r="F69" s="12"/>
      <c r="G69" s="12"/>
      <c r="H69" s="13" t="str">
        <f>IF($A69="","",(F69+G69))</f>
        <v/>
      </c>
    </row>
    <row r="70" spans="1:8" x14ac:dyDescent="0.25">
      <c r="A70" s="11"/>
      <c r="F70" s="12"/>
      <c r="G70" s="12"/>
      <c r="H70" s="13" t="str">
        <f>IF($A70="","",(F70+G70))</f>
        <v/>
      </c>
    </row>
    <row r="71" spans="1:8" x14ac:dyDescent="0.25">
      <c r="A71" s="11"/>
      <c r="F71" s="12"/>
      <c r="G71" s="12"/>
      <c r="H71" s="13" t="str">
        <f>IF($A71="","",(F71+G71))</f>
        <v/>
      </c>
    </row>
    <row r="72" spans="1:8" x14ac:dyDescent="0.25">
      <c r="A72" s="11"/>
      <c r="F72" s="12"/>
      <c r="G72" s="12"/>
      <c r="H72" s="13" t="str">
        <f>IF($A72="","",(F72+G72))</f>
        <v/>
      </c>
    </row>
    <row r="73" spans="1:8" x14ac:dyDescent="0.25">
      <c r="A73" s="11"/>
      <c r="F73" s="12"/>
      <c r="G73" s="12"/>
      <c r="H73" s="13" t="str">
        <f>IF($A73="","",(F73+G73))</f>
        <v/>
      </c>
    </row>
    <row r="74" spans="1:8" x14ac:dyDescent="0.25">
      <c r="A74" s="11"/>
      <c r="F74" s="12"/>
      <c r="G74" s="12"/>
      <c r="H74" s="13" t="str">
        <f>IF($A74="","",(F74+G74))</f>
        <v/>
      </c>
    </row>
    <row r="75" spans="1:8" x14ac:dyDescent="0.25">
      <c r="A75" s="11"/>
      <c r="F75" s="12"/>
      <c r="G75" s="12"/>
      <c r="H75" s="13" t="str">
        <f>IF($A75="","",(F75+G75))</f>
        <v/>
      </c>
    </row>
    <row r="76" spans="1:8" x14ac:dyDescent="0.25">
      <c r="A76" s="11"/>
      <c r="F76" s="12"/>
      <c r="G76" s="12"/>
      <c r="H76" s="13" t="str">
        <f>IF($A76="","",(F76+G76))</f>
        <v/>
      </c>
    </row>
    <row r="77" spans="1:8" x14ac:dyDescent="0.25">
      <c r="A77" s="11"/>
      <c r="F77" s="12"/>
      <c r="G77" s="12"/>
      <c r="H77" s="13" t="str">
        <f>IF($A77="","",(F77+G77))</f>
        <v/>
      </c>
    </row>
    <row r="78" spans="1:8" x14ac:dyDescent="0.25">
      <c r="A78" s="11"/>
      <c r="F78" s="12"/>
      <c r="G78" s="12"/>
      <c r="H78" s="13" t="str">
        <f>IF($A78="","",(F78+G78))</f>
        <v/>
      </c>
    </row>
    <row r="79" spans="1:8" x14ac:dyDescent="0.25">
      <c r="A79" s="11"/>
      <c r="F79" s="12"/>
      <c r="G79" s="12"/>
      <c r="H79" s="13" t="str">
        <f>IF($A79="","",(F79+G79))</f>
        <v/>
      </c>
    </row>
    <row r="80" spans="1:8" x14ac:dyDescent="0.25">
      <c r="A80" s="11"/>
      <c r="F80" s="12"/>
      <c r="G80" s="12"/>
      <c r="H80" s="13" t="str">
        <f>IF($A80="","",(F80+G80))</f>
        <v/>
      </c>
    </row>
    <row r="81" spans="1:8" x14ac:dyDescent="0.25">
      <c r="A81" s="11"/>
      <c r="F81" s="12"/>
      <c r="G81" s="12"/>
      <c r="H81" s="13" t="str">
        <f>IF($A81="","",(F81+G81))</f>
        <v/>
      </c>
    </row>
    <row r="82" spans="1:8" x14ac:dyDescent="0.25">
      <c r="A82" s="11"/>
      <c r="F82" s="12"/>
      <c r="G82" s="12"/>
      <c r="H82" s="13" t="str">
        <f>IF($A82="","",(F82+G82))</f>
        <v/>
      </c>
    </row>
    <row r="83" spans="1:8" x14ac:dyDescent="0.25">
      <c r="A83" s="11"/>
      <c r="F83" s="12"/>
      <c r="G83" s="12"/>
      <c r="H83" s="13" t="str">
        <f>IF($A83="","",(F83+G83))</f>
        <v/>
      </c>
    </row>
    <row r="84" spans="1:8" x14ac:dyDescent="0.25">
      <c r="A84" s="11"/>
      <c r="F84" s="12"/>
      <c r="G84" s="12"/>
      <c r="H84" s="13" t="str">
        <f>IF($A84="","",(F84+G84))</f>
        <v/>
      </c>
    </row>
    <row r="85" spans="1:8" x14ac:dyDescent="0.25">
      <c r="A85" s="11"/>
      <c r="F85" s="12"/>
      <c r="G85" s="12"/>
      <c r="H85" s="13" t="str">
        <f>IF($A85="","",(F85+G85))</f>
        <v/>
      </c>
    </row>
    <row r="86" spans="1:8" x14ac:dyDescent="0.25">
      <c r="A86" s="11"/>
      <c r="F86" s="12"/>
      <c r="G86" s="12"/>
      <c r="H86" s="13" t="str">
        <f>IF($A86="","",(F86+G86))</f>
        <v/>
      </c>
    </row>
    <row r="87" spans="1:8" x14ac:dyDescent="0.25">
      <c r="A87" s="11"/>
      <c r="F87" s="12"/>
      <c r="G87" s="12"/>
      <c r="H87" s="13" t="str">
        <f>IF($A87="","",(F87+G87))</f>
        <v/>
      </c>
    </row>
    <row r="88" spans="1:8" x14ac:dyDescent="0.25">
      <c r="A88" s="11"/>
      <c r="F88" s="12"/>
      <c r="G88" s="12"/>
      <c r="H88" s="13" t="str">
        <f>IF($A88="","",(F88+G88))</f>
        <v/>
      </c>
    </row>
    <row r="89" spans="1:8" x14ac:dyDescent="0.25">
      <c r="A89" s="11"/>
      <c r="F89" s="12"/>
      <c r="G89" s="12"/>
      <c r="H89" s="13" t="str">
        <f>IF($A89="","",(F89+G89))</f>
        <v/>
      </c>
    </row>
    <row r="90" spans="1:8" x14ac:dyDescent="0.25">
      <c r="A90" s="11"/>
      <c r="F90" s="12"/>
      <c r="G90" s="12"/>
      <c r="H90" s="13" t="str">
        <f>IF($A90="","",(F90+G90))</f>
        <v/>
      </c>
    </row>
    <row r="91" spans="1:8" x14ac:dyDescent="0.25">
      <c r="A91" s="11"/>
      <c r="F91" s="12"/>
      <c r="G91" s="12"/>
      <c r="H91" s="13" t="str">
        <f>IF($A91="","",(F91+G91))</f>
        <v/>
      </c>
    </row>
    <row r="92" spans="1:8" x14ac:dyDescent="0.25">
      <c r="A92" s="11"/>
      <c r="F92" s="12"/>
      <c r="G92" s="12"/>
      <c r="H92" s="13" t="str">
        <f>IF($A92="","",(F92+G92))</f>
        <v/>
      </c>
    </row>
    <row r="93" spans="1:8" x14ac:dyDescent="0.25">
      <c r="A93" s="11"/>
      <c r="F93" s="12"/>
      <c r="G93" s="12"/>
      <c r="H93" s="13" t="str">
        <f>IF($A93="","",(F93+G93))</f>
        <v/>
      </c>
    </row>
    <row r="94" spans="1:8" x14ac:dyDescent="0.25">
      <c r="A94" s="11"/>
      <c r="F94" s="12"/>
      <c r="G94" s="12"/>
      <c r="H94" s="13" t="str">
        <f>IF($A94="","",(F94+G94))</f>
        <v/>
      </c>
    </row>
    <row r="95" spans="1:8" x14ac:dyDescent="0.25">
      <c r="A95" s="11"/>
      <c r="F95" s="12"/>
      <c r="G95" s="12"/>
      <c r="H95" s="13" t="str">
        <f>IF($A95="","",(F95+G95))</f>
        <v/>
      </c>
    </row>
    <row r="96" spans="1:8" x14ac:dyDescent="0.25">
      <c r="A96" s="11"/>
      <c r="F96" s="12"/>
      <c r="G96" s="12"/>
      <c r="H96" s="13" t="str">
        <f>IF($A96="","",(F96+G96))</f>
        <v/>
      </c>
    </row>
    <row r="97" spans="1:8" x14ac:dyDescent="0.25">
      <c r="A97" s="11"/>
      <c r="F97" s="12"/>
      <c r="G97" s="12"/>
      <c r="H97" s="13" t="str">
        <f>IF($A97="","",(F97+G97))</f>
        <v/>
      </c>
    </row>
    <row r="98" spans="1:8" x14ac:dyDescent="0.25">
      <c r="A98" s="11"/>
      <c r="F98" s="12"/>
      <c r="G98" s="12"/>
      <c r="H98" s="13" t="str">
        <f>IF($A98="","",(F98+G98))</f>
        <v/>
      </c>
    </row>
    <row r="99" spans="1:8" x14ac:dyDescent="0.25">
      <c r="A99" s="11"/>
      <c r="F99" s="12"/>
      <c r="G99" s="12"/>
      <c r="H99" s="13" t="str">
        <f>IF($A99="","",(F99+G99))</f>
        <v/>
      </c>
    </row>
    <row r="100" spans="1:8" x14ac:dyDescent="0.25">
      <c r="A100" s="11"/>
      <c r="F100" s="12"/>
      <c r="G100" s="12"/>
      <c r="H100" s="13" t="str">
        <f>IF($A100="","",(F100+G100))</f>
        <v/>
      </c>
    </row>
    <row r="101" spans="1:8" x14ac:dyDescent="0.25">
      <c r="A101" s="11"/>
      <c r="F101" s="12"/>
      <c r="G101" s="12"/>
      <c r="H101" s="13" t="str">
        <f>IF($A101="","",(F101+G101))</f>
        <v/>
      </c>
    </row>
    <row r="102" spans="1:8" x14ac:dyDescent="0.25">
      <c r="A102" s="11"/>
      <c r="F102" s="12"/>
      <c r="G102" s="12"/>
      <c r="H102" s="13" t="str">
        <f>IF($A102="","",(F102+G102))</f>
        <v/>
      </c>
    </row>
    <row r="103" spans="1:8" x14ac:dyDescent="0.25">
      <c r="A103" s="11"/>
      <c r="F103" s="12"/>
      <c r="G103" s="12"/>
      <c r="H103" s="13" t="str">
        <f>IF($A103="","",(F103+G103))</f>
        <v/>
      </c>
    </row>
    <row r="104" spans="1:8" x14ac:dyDescent="0.25">
      <c r="A104" s="11"/>
      <c r="F104" s="12"/>
      <c r="G104" s="12"/>
      <c r="H104" s="13" t="str">
        <f>IF($A104="","",(F104+G104))</f>
        <v/>
      </c>
    </row>
    <row r="105" spans="1:8" x14ac:dyDescent="0.25">
      <c r="A105" s="11"/>
      <c r="F105" s="12"/>
      <c r="G105" s="12"/>
      <c r="H105" s="13" t="str">
        <f>IF($A105="","",(F105+G105))</f>
        <v/>
      </c>
    </row>
    <row r="106" spans="1:8" x14ac:dyDescent="0.25">
      <c r="A106" s="11"/>
      <c r="F106" s="12"/>
      <c r="G106" s="12"/>
      <c r="H106" s="13" t="str">
        <f>IF($A106="","",(F106+G106))</f>
        <v/>
      </c>
    </row>
    <row r="107" spans="1:8" x14ac:dyDescent="0.25">
      <c r="A107" s="11"/>
      <c r="F107" s="12"/>
      <c r="G107" s="12"/>
      <c r="H107" s="13" t="str">
        <f>IF($A107="","",(F107+G107))</f>
        <v/>
      </c>
    </row>
    <row r="108" spans="1:8" x14ac:dyDescent="0.25">
      <c r="A108" s="11"/>
      <c r="F108" s="12"/>
      <c r="G108" s="12"/>
      <c r="H108" s="13" t="str">
        <f>IF($A108="","",(F108+G108))</f>
        <v/>
      </c>
    </row>
    <row r="109" spans="1:8" x14ac:dyDescent="0.25">
      <c r="A109" s="11"/>
      <c r="F109" s="12"/>
      <c r="G109" s="12"/>
      <c r="H109" s="13" t="str">
        <f>IF($A109="","",(F109+G109))</f>
        <v/>
      </c>
    </row>
    <row r="110" spans="1:8" x14ac:dyDescent="0.25">
      <c r="A110" s="11"/>
      <c r="F110" s="12"/>
      <c r="G110" s="12"/>
      <c r="H110" s="13" t="str">
        <f>IF($A110="","",(F110+G110))</f>
        <v/>
      </c>
    </row>
    <row r="111" spans="1:8" x14ac:dyDescent="0.25">
      <c r="A111" s="11"/>
      <c r="F111" s="12"/>
      <c r="G111" s="12"/>
      <c r="H111" s="13" t="str">
        <f>IF($A111="","",(F111+G111))</f>
        <v/>
      </c>
    </row>
    <row r="112" spans="1:8" x14ac:dyDescent="0.25">
      <c r="A112" s="11"/>
      <c r="F112" s="12"/>
      <c r="G112" s="12"/>
      <c r="H112" s="13" t="str">
        <f>IF($A112="","",(F112+G112))</f>
        <v/>
      </c>
    </row>
    <row r="113" spans="1:8" x14ac:dyDescent="0.25">
      <c r="A113" s="11"/>
      <c r="F113" s="12"/>
      <c r="G113" s="12"/>
      <c r="H113" s="13" t="str">
        <f>IF($A113="","",(F113+G113))</f>
        <v/>
      </c>
    </row>
    <row r="114" spans="1:8" x14ac:dyDescent="0.25">
      <c r="A114" s="11"/>
      <c r="F114" s="12"/>
      <c r="G114" s="12"/>
      <c r="H114" s="13" t="str">
        <f>IF($A114="","",(F114+G114))</f>
        <v/>
      </c>
    </row>
    <row r="115" spans="1:8" x14ac:dyDescent="0.25">
      <c r="A115" s="11"/>
      <c r="F115" s="12"/>
      <c r="G115" s="12"/>
      <c r="H115" s="13" t="str">
        <f>IF($A115="","",(F115+G115))</f>
        <v/>
      </c>
    </row>
    <row r="116" spans="1:8" x14ac:dyDescent="0.25">
      <c r="A116" s="11"/>
      <c r="F116" s="12"/>
      <c r="G116" s="12"/>
      <c r="H116" s="13" t="str">
        <f>IF($A116="","",(F116+G116))</f>
        <v/>
      </c>
    </row>
    <row r="117" spans="1:8" x14ac:dyDescent="0.25">
      <c r="A117" s="11"/>
      <c r="F117" s="12"/>
      <c r="G117" s="12"/>
      <c r="H117" s="13" t="str">
        <f>IF($A117="","",(F117+G117))</f>
        <v/>
      </c>
    </row>
    <row r="118" spans="1:8" x14ac:dyDescent="0.25">
      <c r="A118" s="11"/>
      <c r="F118" s="12"/>
      <c r="G118" s="12"/>
      <c r="H118" s="13" t="str">
        <f>IF($A118="","",(F118+G118))</f>
        <v/>
      </c>
    </row>
    <row r="119" spans="1:8" x14ac:dyDescent="0.25">
      <c r="A119" s="11"/>
      <c r="F119" s="12"/>
      <c r="G119" s="12"/>
      <c r="H119" s="13" t="str">
        <f>IF($A119="","",(F119+G119))</f>
        <v/>
      </c>
    </row>
    <row r="120" spans="1:8" x14ac:dyDescent="0.25">
      <c r="A120" s="11"/>
      <c r="F120" s="12"/>
      <c r="G120" s="12"/>
      <c r="H120" s="13" t="str">
        <f>IF($A120="","",(F120+G120))</f>
        <v/>
      </c>
    </row>
    <row r="121" spans="1:8" x14ac:dyDescent="0.25">
      <c r="A121" s="11"/>
      <c r="F121" s="12"/>
      <c r="G121" s="12"/>
      <c r="H121" s="13" t="str">
        <f>IF($A121="","",(F121+G121))</f>
        <v/>
      </c>
    </row>
    <row r="122" spans="1:8" x14ac:dyDescent="0.25">
      <c r="A122" s="11"/>
      <c r="F122" s="12"/>
      <c r="G122" s="12"/>
      <c r="H122" s="13" t="str">
        <f>IF($A122="","",(F122+G122))</f>
        <v/>
      </c>
    </row>
    <row r="123" spans="1:8" x14ac:dyDescent="0.25">
      <c r="A123" s="11"/>
      <c r="F123" s="12"/>
      <c r="G123" s="12"/>
      <c r="H123" s="13" t="str">
        <f>IF($A123="","",(F123+G123))</f>
        <v/>
      </c>
    </row>
    <row r="124" spans="1:8" x14ac:dyDescent="0.25">
      <c r="A124" s="11"/>
      <c r="F124" s="12"/>
      <c r="G124" s="12"/>
      <c r="H124" s="13" t="str">
        <f>IF($A124="","",(F124+G124))</f>
        <v/>
      </c>
    </row>
    <row r="125" spans="1:8" x14ac:dyDescent="0.25">
      <c r="A125" s="11"/>
      <c r="F125" s="12"/>
      <c r="G125" s="12"/>
      <c r="H125" s="13" t="str">
        <f>IF($A125="","",(F125+G125))</f>
        <v/>
      </c>
    </row>
    <row r="126" spans="1:8" x14ac:dyDescent="0.25">
      <c r="A126" s="11"/>
      <c r="F126" s="12"/>
      <c r="G126" s="12"/>
      <c r="H126" s="13" t="str">
        <f>IF($A126="","",(F126+G126))</f>
        <v/>
      </c>
    </row>
    <row r="127" spans="1:8" x14ac:dyDescent="0.25">
      <c r="A127" s="11"/>
      <c r="F127" s="12"/>
      <c r="G127" s="12"/>
      <c r="H127" s="13" t="str">
        <f>IF($A127="","",(F127+G127))</f>
        <v/>
      </c>
    </row>
    <row r="128" spans="1:8" x14ac:dyDescent="0.25">
      <c r="A128" s="11"/>
      <c r="F128" s="12"/>
      <c r="G128" s="12"/>
      <c r="H128" s="13" t="str">
        <f>IF($A128="","",(F128+G128))</f>
        <v/>
      </c>
    </row>
    <row r="129" spans="1:8" x14ac:dyDescent="0.25">
      <c r="A129" s="11"/>
      <c r="F129" s="12"/>
      <c r="G129" s="12"/>
      <c r="H129" s="13" t="str">
        <f>IF($A129="","",(F129+G129))</f>
        <v/>
      </c>
    </row>
    <row r="130" spans="1:8" x14ac:dyDescent="0.25">
      <c r="A130" s="11"/>
      <c r="F130" s="12"/>
      <c r="G130" s="12"/>
      <c r="H130" s="13" t="str">
        <f>IF($A130="","",(F130+G130))</f>
        <v/>
      </c>
    </row>
    <row r="131" spans="1:8" x14ac:dyDescent="0.25">
      <c r="A131" s="11"/>
      <c r="F131" s="12"/>
      <c r="G131" s="12"/>
      <c r="H131" s="13" t="str">
        <f>IF($A131="","",(F131+G131))</f>
        <v/>
      </c>
    </row>
    <row r="132" spans="1:8" x14ac:dyDescent="0.25">
      <c r="A132" s="11"/>
      <c r="F132" s="12"/>
      <c r="G132" s="12"/>
      <c r="H132" s="13" t="str">
        <f>IF($A132="","",(F132+G132))</f>
        <v/>
      </c>
    </row>
    <row r="133" spans="1:8" x14ac:dyDescent="0.25">
      <c r="A133" s="11"/>
      <c r="F133" s="12"/>
      <c r="G133" s="12"/>
      <c r="H133" s="13" t="str">
        <f>IF($A133="","",(F133+G133))</f>
        <v/>
      </c>
    </row>
    <row r="134" spans="1:8" x14ac:dyDescent="0.25">
      <c r="A134" s="11"/>
      <c r="F134" s="12"/>
      <c r="G134" s="12"/>
      <c r="H134" s="13" t="str">
        <f>IF($A134="","",(F134+G134))</f>
        <v/>
      </c>
    </row>
    <row r="135" spans="1:8" x14ac:dyDescent="0.25">
      <c r="A135" s="11"/>
      <c r="F135" s="12"/>
      <c r="G135" s="12"/>
      <c r="H135" s="13" t="str">
        <f>IF($A135="","",(F135+G135))</f>
        <v/>
      </c>
    </row>
    <row r="136" spans="1:8" x14ac:dyDescent="0.25">
      <c r="A136" s="11"/>
      <c r="F136" s="12"/>
      <c r="G136" s="12"/>
      <c r="H136" s="13" t="str">
        <f>IF($A136="","",(F136+G136))</f>
        <v/>
      </c>
    </row>
    <row r="137" spans="1:8" x14ac:dyDescent="0.25">
      <c r="A137" s="11"/>
      <c r="F137" s="12"/>
      <c r="G137" s="12"/>
      <c r="H137" s="13" t="str">
        <f>IF($A137="","",(F137+G137))</f>
        <v/>
      </c>
    </row>
    <row r="138" spans="1:8" x14ac:dyDescent="0.25">
      <c r="A138" s="11"/>
      <c r="F138" s="12"/>
      <c r="G138" s="12"/>
      <c r="H138" s="13" t="str">
        <f>IF($A138="","",(F138+G138))</f>
        <v/>
      </c>
    </row>
    <row r="139" spans="1:8" x14ac:dyDescent="0.25">
      <c r="A139" s="11"/>
      <c r="F139" s="12"/>
      <c r="G139" s="12"/>
      <c r="H139" s="13" t="str">
        <f>IF($A139="","",(F139+G139))</f>
        <v/>
      </c>
    </row>
    <row r="140" spans="1:8" x14ac:dyDescent="0.25">
      <c r="A140" s="11"/>
      <c r="F140" s="12"/>
      <c r="G140" s="12"/>
      <c r="H140" s="13" t="str">
        <f>IF($A140="","",(F140+G140))</f>
        <v/>
      </c>
    </row>
    <row r="141" spans="1:8" x14ac:dyDescent="0.25">
      <c r="A141" s="11"/>
      <c r="F141" s="12"/>
      <c r="G141" s="12"/>
      <c r="H141" s="13" t="str">
        <f>IF($A141="","",(F141+G141))</f>
        <v/>
      </c>
    </row>
    <row r="142" spans="1:8" x14ac:dyDescent="0.25">
      <c r="A142" s="11"/>
      <c r="F142" s="12"/>
      <c r="G142" s="12"/>
      <c r="H142" s="13" t="str">
        <f>IF($A142="","",(F142+G142))</f>
        <v/>
      </c>
    </row>
    <row r="143" spans="1:8" x14ac:dyDescent="0.25">
      <c r="A143" s="11"/>
      <c r="F143" s="12"/>
      <c r="G143" s="12"/>
      <c r="H143" s="13" t="str">
        <f>IF($A143="","",(F143+G143))</f>
        <v/>
      </c>
    </row>
    <row r="144" spans="1:8" x14ac:dyDescent="0.25">
      <c r="A144" s="11"/>
      <c r="F144" s="12"/>
      <c r="G144" s="12"/>
      <c r="H144" s="13" t="str">
        <f>IF($A144="","",(F144+G144))</f>
        <v/>
      </c>
    </row>
    <row r="145" spans="1:8" x14ac:dyDescent="0.25">
      <c r="A145" s="11"/>
      <c r="F145" s="12"/>
      <c r="G145" s="12"/>
      <c r="H145" s="13" t="str">
        <f>IF($A145="","",(F145+G145))</f>
        <v/>
      </c>
    </row>
    <row r="146" spans="1:8" x14ac:dyDescent="0.25">
      <c r="A146" s="11"/>
      <c r="F146" s="12"/>
      <c r="G146" s="12"/>
      <c r="H146" s="13" t="str">
        <f>IF($A146="","",(F146+G146))</f>
        <v/>
      </c>
    </row>
    <row r="147" spans="1:8" x14ac:dyDescent="0.25">
      <c r="A147" s="11"/>
      <c r="F147" s="12"/>
      <c r="G147" s="12"/>
      <c r="H147" s="13" t="str">
        <f>IF($A147="","",(F147+G147))</f>
        <v/>
      </c>
    </row>
    <row r="148" spans="1:8" x14ac:dyDescent="0.25">
      <c r="A148" s="11"/>
      <c r="F148" s="12"/>
      <c r="G148" s="12"/>
      <c r="H148" s="13" t="str">
        <f>IF($A148="","",(F148+G148))</f>
        <v/>
      </c>
    </row>
    <row r="149" spans="1:8" x14ac:dyDescent="0.25">
      <c r="A149" s="11"/>
      <c r="F149" s="12"/>
      <c r="G149" s="12"/>
      <c r="H149" s="13" t="str">
        <f>IF($A149="","",(F149+G149))</f>
        <v/>
      </c>
    </row>
    <row r="150" spans="1:8" x14ac:dyDescent="0.25">
      <c r="A150" s="11"/>
      <c r="F150" s="12"/>
      <c r="G150" s="12"/>
      <c r="H150" s="13" t="str">
        <f>IF($A150="","",(F150+G150))</f>
        <v/>
      </c>
    </row>
    <row r="151" spans="1:8" x14ac:dyDescent="0.25">
      <c r="A151" s="11"/>
      <c r="F151" s="12"/>
      <c r="G151" s="12"/>
      <c r="H151" s="13" t="str">
        <f>IF($A151="","",(F151+G151))</f>
        <v/>
      </c>
    </row>
    <row r="152" spans="1:8" x14ac:dyDescent="0.25">
      <c r="A152" s="11"/>
      <c r="F152" s="12"/>
      <c r="G152" s="12"/>
      <c r="H152" s="13" t="str">
        <f>IF($A152="","",(F152+G152))</f>
        <v/>
      </c>
    </row>
    <row r="153" spans="1:8" x14ac:dyDescent="0.25">
      <c r="A153" s="11"/>
      <c r="F153" s="12"/>
      <c r="G153" s="12"/>
      <c r="H153" s="13" t="str">
        <f>IF($A153="","",(F153+G153))</f>
        <v/>
      </c>
    </row>
    <row r="154" spans="1:8" x14ac:dyDescent="0.25">
      <c r="A154" s="11"/>
      <c r="F154" s="12"/>
      <c r="G154" s="12"/>
      <c r="H154" s="13" t="str">
        <f>IF($A154="","",(F154+G154))</f>
        <v/>
      </c>
    </row>
    <row r="155" spans="1:8" x14ac:dyDescent="0.25">
      <c r="A155" s="11"/>
      <c r="F155" s="12"/>
      <c r="G155" s="12"/>
      <c r="H155" s="13" t="str">
        <f>IF($A155="","",(F155+G155))</f>
        <v/>
      </c>
    </row>
    <row r="156" spans="1:8" x14ac:dyDescent="0.25">
      <c r="A156" s="11"/>
      <c r="F156" s="12"/>
      <c r="G156" s="12"/>
      <c r="H156" s="13" t="str">
        <f>IF($A156="","",(F156+G156))</f>
        <v/>
      </c>
    </row>
    <row r="157" spans="1:8" x14ac:dyDescent="0.25">
      <c r="A157" s="11"/>
      <c r="F157" s="12"/>
      <c r="G157" s="12"/>
      <c r="H157" s="13" t="str">
        <f>IF($A157="","",(F157+G157))</f>
        <v/>
      </c>
    </row>
    <row r="158" spans="1:8" x14ac:dyDescent="0.25">
      <c r="A158" s="11"/>
      <c r="F158" s="12"/>
      <c r="G158" s="12"/>
      <c r="H158" s="13" t="str">
        <f>IF($A158="","",(F158+G158))</f>
        <v/>
      </c>
    </row>
    <row r="159" spans="1:8" x14ac:dyDescent="0.25">
      <c r="A159" s="11"/>
      <c r="F159" s="12"/>
      <c r="G159" s="12"/>
      <c r="H159" s="13" t="str">
        <f>IF($A159="","",(F159+G159))</f>
        <v/>
      </c>
    </row>
    <row r="160" spans="1:8" x14ac:dyDescent="0.25">
      <c r="A160" s="11"/>
      <c r="F160" s="12"/>
      <c r="G160" s="12"/>
      <c r="H160" s="13" t="str">
        <f>IF($A160="","",(F160+G160))</f>
        <v/>
      </c>
    </row>
    <row r="161" spans="1:8" x14ac:dyDescent="0.25">
      <c r="A161" s="11"/>
      <c r="F161" s="12"/>
      <c r="G161" s="12"/>
      <c r="H161" s="13" t="str">
        <f>IF($A161="","",(F161+G161))</f>
        <v/>
      </c>
    </row>
    <row r="162" spans="1:8" x14ac:dyDescent="0.25">
      <c r="A162" s="11"/>
      <c r="F162" s="12"/>
      <c r="G162" s="12"/>
      <c r="H162" s="13" t="str">
        <f>IF($A162="","",(F162+G162))</f>
        <v/>
      </c>
    </row>
    <row r="163" spans="1:8" x14ac:dyDescent="0.25">
      <c r="A163" s="11"/>
      <c r="F163" s="12"/>
      <c r="G163" s="12"/>
      <c r="H163" s="13" t="str">
        <f>IF($A163="","",(F163+G163))</f>
        <v/>
      </c>
    </row>
    <row r="164" spans="1:8" x14ac:dyDescent="0.25">
      <c r="A164" s="11"/>
      <c r="F164" s="12"/>
      <c r="G164" s="12"/>
      <c r="H164" s="13" t="str">
        <f>IF($A164="","",(F164+G164))</f>
        <v/>
      </c>
    </row>
    <row r="165" spans="1:8" x14ac:dyDescent="0.25">
      <c r="A165" s="11"/>
      <c r="F165" s="12"/>
      <c r="G165" s="12"/>
      <c r="H165" s="13" t="str">
        <f>IF($A165="","",(F165+G165))</f>
        <v/>
      </c>
    </row>
    <row r="166" spans="1:8" x14ac:dyDescent="0.25">
      <c r="A166" s="11"/>
      <c r="F166" s="12"/>
      <c r="G166" s="12"/>
      <c r="H166" s="13" t="str">
        <f>IF($A166="","",(F166+G166))</f>
        <v/>
      </c>
    </row>
    <row r="167" spans="1:8" x14ac:dyDescent="0.25">
      <c r="A167" s="11"/>
      <c r="F167" s="12"/>
      <c r="G167" s="12"/>
      <c r="H167" s="13" t="str">
        <f>IF($A167="","",(F167+G167))</f>
        <v/>
      </c>
    </row>
    <row r="168" spans="1:8" x14ac:dyDescent="0.25">
      <c r="A168" s="11"/>
      <c r="F168" s="12"/>
      <c r="G168" s="12"/>
      <c r="H168" s="13" t="str">
        <f>IF($A168="","",(F168+G168))</f>
        <v/>
      </c>
    </row>
    <row r="169" spans="1:8" x14ac:dyDescent="0.25">
      <c r="A169" s="11"/>
      <c r="F169" s="12"/>
      <c r="G169" s="12"/>
      <c r="H169" s="13" t="str">
        <f>IF($A169="","",(F169+G169))</f>
        <v/>
      </c>
    </row>
    <row r="170" spans="1:8" x14ac:dyDescent="0.25">
      <c r="A170" s="11"/>
      <c r="F170" s="12"/>
      <c r="G170" s="12"/>
      <c r="H170" s="13" t="str">
        <f>IF($A170="","",(F170+G170))</f>
        <v/>
      </c>
    </row>
    <row r="171" spans="1:8" x14ac:dyDescent="0.25">
      <c r="A171" s="11"/>
      <c r="F171" s="12"/>
      <c r="G171" s="12"/>
      <c r="H171" s="13" t="str">
        <f>IF($A171="","",(F171+G171))</f>
        <v/>
      </c>
    </row>
    <row r="172" spans="1:8" x14ac:dyDescent="0.25">
      <c r="A172" s="11"/>
      <c r="F172" s="12"/>
      <c r="G172" s="12"/>
      <c r="H172" s="13" t="str">
        <f>IF($A172="","",(F172+G172))</f>
        <v/>
      </c>
    </row>
    <row r="173" spans="1:8" x14ac:dyDescent="0.25">
      <c r="A173" s="11"/>
      <c r="F173" s="12"/>
      <c r="G173" s="12"/>
      <c r="H173" s="13" t="str">
        <f>IF($A173="","",(F173+G173))</f>
        <v/>
      </c>
    </row>
    <row r="174" spans="1:8" x14ac:dyDescent="0.25">
      <c r="A174" s="11"/>
      <c r="F174" s="12"/>
      <c r="G174" s="12"/>
      <c r="H174" s="13" t="str">
        <f>IF($A174="","",(F174+G174))</f>
        <v/>
      </c>
    </row>
    <row r="175" spans="1:8" x14ac:dyDescent="0.25">
      <c r="A175" s="11"/>
      <c r="F175" s="12"/>
      <c r="G175" s="12"/>
      <c r="H175" s="13" t="str">
        <f>IF($A175="","",(F175+G175))</f>
        <v/>
      </c>
    </row>
    <row r="176" spans="1:8" x14ac:dyDescent="0.25">
      <c r="A176" s="11"/>
      <c r="F176" s="12"/>
      <c r="G176" s="12"/>
      <c r="H176" s="13" t="str">
        <f>IF($A176="","",(F176+G176))</f>
        <v/>
      </c>
    </row>
    <row r="177" spans="1:8" x14ac:dyDescent="0.25">
      <c r="A177" s="11"/>
      <c r="F177" s="12"/>
      <c r="G177" s="12"/>
      <c r="H177" s="13" t="str">
        <f>IF($A177="","",(F177+G177))</f>
        <v/>
      </c>
    </row>
    <row r="178" spans="1:8" x14ac:dyDescent="0.25">
      <c r="A178" s="11"/>
      <c r="F178" s="12"/>
      <c r="G178" s="12"/>
      <c r="H178" s="13" t="str">
        <f>IF($A178="","",(F178+G178))</f>
        <v/>
      </c>
    </row>
    <row r="179" spans="1:8" x14ac:dyDescent="0.25">
      <c r="A179" s="11"/>
      <c r="F179" s="12"/>
      <c r="G179" s="12"/>
      <c r="H179" s="13" t="str">
        <f>IF($A179="","",(F179+G179))</f>
        <v/>
      </c>
    </row>
    <row r="180" spans="1:8" x14ac:dyDescent="0.25">
      <c r="A180" s="11"/>
      <c r="F180" s="12"/>
      <c r="G180" s="12"/>
      <c r="H180" s="13" t="str">
        <f>IF($A180="","",(F180+G180))</f>
        <v/>
      </c>
    </row>
    <row r="181" spans="1:8" x14ac:dyDescent="0.25">
      <c r="A181" s="11"/>
      <c r="F181" s="12"/>
      <c r="G181" s="12"/>
      <c r="H181" s="13" t="str">
        <f>IF($A181="","",(F181+G181))</f>
        <v/>
      </c>
    </row>
    <row r="182" spans="1:8" x14ac:dyDescent="0.25">
      <c r="A182" s="11"/>
      <c r="F182" s="12"/>
      <c r="G182" s="12"/>
      <c r="H182" s="13" t="str">
        <f>IF($A182="","",(F182+G182))</f>
        <v/>
      </c>
    </row>
    <row r="183" spans="1:8" x14ac:dyDescent="0.25">
      <c r="A183" s="11"/>
      <c r="F183" s="12"/>
      <c r="G183" s="12"/>
      <c r="H183" s="13" t="str">
        <f>IF($A183="","",(F183+G183))</f>
        <v/>
      </c>
    </row>
    <row r="184" spans="1:8" x14ac:dyDescent="0.25">
      <c r="A184" s="11"/>
      <c r="F184" s="12"/>
      <c r="G184" s="12"/>
      <c r="H184" s="13" t="str">
        <f>IF($A184="","",(F184+G184))</f>
        <v/>
      </c>
    </row>
    <row r="185" spans="1:8" x14ac:dyDescent="0.25">
      <c r="A185" s="11"/>
      <c r="F185" s="12"/>
      <c r="G185" s="12"/>
      <c r="H185" s="13" t="str">
        <f>IF($A185="","",(F185+G185))</f>
        <v/>
      </c>
    </row>
    <row r="186" spans="1:8" x14ac:dyDescent="0.25">
      <c r="A186" s="11"/>
      <c r="F186" s="12"/>
      <c r="G186" s="12"/>
      <c r="H186" s="13" t="str">
        <f>IF($A186="","",(F186+G186))</f>
        <v/>
      </c>
    </row>
    <row r="187" spans="1:8" x14ac:dyDescent="0.25">
      <c r="A187" s="11"/>
      <c r="F187" s="12"/>
      <c r="G187" s="12"/>
      <c r="H187" s="13" t="str">
        <f>IF($A187="","",(F187+G187))</f>
        <v/>
      </c>
    </row>
    <row r="188" spans="1:8" x14ac:dyDescent="0.25">
      <c r="A188" s="11"/>
      <c r="F188" s="12"/>
      <c r="G188" s="12"/>
      <c r="H188" s="13" t="str">
        <f>IF($A188="","",(F188+G188))</f>
        <v/>
      </c>
    </row>
    <row r="189" spans="1:8" x14ac:dyDescent="0.25">
      <c r="A189" s="11"/>
      <c r="F189" s="12"/>
      <c r="G189" s="12"/>
      <c r="H189" s="13" t="str">
        <f>IF($A189="","",(F189+G189))</f>
        <v/>
      </c>
    </row>
    <row r="190" spans="1:8" x14ac:dyDescent="0.25">
      <c r="A190" s="11"/>
      <c r="F190" s="12"/>
      <c r="G190" s="12"/>
      <c r="H190" s="13" t="str">
        <f>IF($A190="","",(F190+G190))</f>
        <v/>
      </c>
    </row>
    <row r="191" spans="1:8" x14ac:dyDescent="0.25">
      <c r="A191" s="11"/>
      <c r="F191" s="12"/>
      <c r="G191" s="12"/>
      <c r="H191" s="13" t="str">
        <f>IF($A191="","",(F191+G191))</f>
        <v/>
      </c>
    </row>
    <row r="192" spans="1:8" x14ac:dyDescent="0.25">
      <c r="A192" s="11"/>
      <c r="F192" s="12"/>
      <c r="G192" s="12"/>
      <c r="H192" s="13" t="str">
        <f>IF($A192="","",(F192+G192))</f>
        <v/>
      </c>
    </row>
    <row r="193" spans="1:8" x14ac:dyDescent="0.25">
      <c r="A193" s="11"/>
      <c r="F193" s="12"/>
      <c r="G193" s="12"/>
      <c r="H193" s="13" t="str">
        <f>IF($A193="","",(F193+G193))</f>
        <v/>
      </c>
    </row>
    <row r="194" spans="1:8" x14ac:dyDescent="0.25">
      <c r="A194" s="11"/>
      <c r="F194" s="12"/>
      <c r="G194" s="12"/>
      <c r="H194" s="13" t="str">
        <f>IF($A194="","",(F194+G194))</f>
        <v/>
      </c>
    </row>
    <row r="195" spans="1:8" x14ac:dyDescent="0.25">
      <c r="A195" s="11"/>
      <c r="F195" s="12"/>
      <c r="G195" s="12"/>
      <c r="H195" s="13" t="str">
        <f>IF($A195="","",(F195+G195))</f>
        <v/>
      </c>
    </row>
    <row r="196" spans="1:8" x14ac:dyDescent="0.25">
      <c r="A196" s="11"/>
      <c r="F196" s="12"/>
      <c r="G196" s="12"/>
      <c r="H196" s="13" t="str">
        <f>IF($A196="","",(F196+G196))</f>
        <v/>
      </c>
    </row>
    <row r="197" spans="1:8" x14ac:dyDescent="0.25">
      <c r="A197" s="11"/>
      <c r="F197" s="12"/>
      <c r="G197" s="12"/>
      <c r="H197" s="13" t="str">
        <f>IF($A197="","",(F197+G197))</f>
        <v/>
      </c>
    </row>
    <row r="198" spans="1:8" x14ac:dyDescent="0.25">
      <c r="A198" s="11"/>
      <c r="F198" s="12"/>
      <c r="G198" s="12"/>
      <c r="H198" s="13" t="str">
        <f>IF($A198="","",(F198+G198))</f>
        <v/>
      </c>
    </row>
    <row r="199" spans="1:8" x14ac:dyDescent="0.25">
      <c r="A199" s="11"/>
      <c r="F199" s="12"/>
      <c r="G199" s="12"/>
      <c r="H199" s="13" t="str">
        <f>IF($A199="","",(F199+G199))</f>
        <v/>
      </c>
    </row>
    <row r="200" spans="1:8" x14ac:dyDescent="0.25">
      <c r="A200" s="11"/>
      <c r="F200" s="12"/>
      <c r="G200" s="12"/>
      <c r="H200" s="13" t="str">
        <f>IF($A200="","",(F200+G200))</f>
        <v/>
      </c>
    </row>
    <row r="201" spans="1:8" x14ac:dyDescent="0.25">
      <c r="A201" s="11"/>
      <c r="F201" s="12"/>
      <c r="G201" s="12"/>
      <c r="H201" s="13" t="str">
        <f>IF($A201="","",(F201+G201))</f>
        <v/>
      </c>
    </row>
  </sheetData>
  <autoFilter ref="A1:H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Agent referral, Google, Past client, Website, Yelp" sqref="E2:E201">
      <formula1>"Agent referral,Google,Past client,Website,Yelp"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36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3" x14ac:dyDescent="0.25">
      <c r="A3" t="s">
        <v>23</v>
      </c>
      <c r="B3" s="17">
        <f>COUNTIF('Inspections'!$D$2:$D$201,"Sara Kim (Harbor Realty)")</f>
        <v>2</v>
      </c>
      <c r="C3" s="18" t="s">
        <v>40</v>
      </c>
    </row>
    <row r="4" spans="1:2" x14ac:dyDescent="0.25">
      <c r="A4" t="s">
        <v>32</v>
      </c>
      <c r="B4" s="17">
        <f>COUNTIF('Inspections'!$D$2:$D$201,"Tom Ruiz (Summit Homes)")</f>
        <v>1</v>
      </c>
    </row>
    <row r="5" spans="1:3" x14ac:dyDescent="0.25">
      <c r="A5" s="15" t="s">
        <v>41</v>
      </c>
      <c r="B5" s="16"/>
      <c r="C5" s="16"/>
    </row>
    <row r="6" spans="1:2" x14ac:dyDescent="0.25">
      <c r="A6" t="s">
        <v>42</v>
      </c>
      <c r="B6" s="19">
        <f>SUMIFS('Inspections'!$H$2:$H$201,'Inspections'!$E$2:$E$201,"Agent referral")</f>
        <v>1540</v>
      </c>
    </row>
    <row r="7" spans="1:2" x14ac:dyDescent="0.25">
      <c r="A7" t="s">
        <v>43</v>
      </c>
      <c r="B7" s="19">
        <f>SUMIFS('Inspections'!$H$2:$H$201,'Inspections'!$E$2:$E$201,"Google")</f>
        <v>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Inspections</vt:lpstr>
      <vt:lpstr>Referrals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