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v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<sst xmlns="http://schemas.openxmlformats.org/spreadsheetml/2006/main" count="47" uniqueCount="43">
  <si>
    <t>Game Event Scheduler</t>
  </si>
  <si>
    <t>A free event scheduler for game stores: plan tournaments and game nights with entries, table use, and revenue in Sheets or Excel.</t>
  </si>
  <si>
    <t>Quick start</t>
  </si>
  <si>
    <t>Open the Events tab and replace the sample rows with your own — one row per entry. Formulas fill in automatically for new rows.</t>
  </si>
  <si>
    <t>Prize cost is what the prize packs cost you, not retail. Net shows whether an event pays for itself before snack and single sales.</t>
  </si>
  <si>
    <t>Players per table helps size events: fill the room before adding a night.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</si>
  <si>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</si>
  <si>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</si>
  <si>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</si>
  <si>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</si>
  <si>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</si>
  <si>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</si>
  <si>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</si>
  <si>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</si>
  <si>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</si>
  <si>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</si>
  <si>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Event</t>
  </si>
  <si>
    <t>Game</t>
  </si>
  <si>
    <t>Tables</t>
  </si>
  <si>
    <t>Entry fee</t>
  </si>
  <si>
    <t>Entries</t>
  </si>
  <si>
    <t>Prize cost</t>
  </si>
  <si>
    <t>Entry revenue</t>
  </si>
  <si>
    <t>Net</t>
  </si>
  <si>
    <t>Players per table</t>
  </si>
  <si>
    <t>Friday Night Magic (Draft)</t>
  </si>
  <si>
    <t>Magic: The Gathering</t>
  </si>
  <si>
    <t>Pokemon League Challenge</t>
  </si>
  <si>
    <t>Pokemon TCG</t>
  </si>
  <si>
    <t>Lorcana Set Championship</t>
  </si>
  <si>
    <t>Lorcana</t>
  </si>
  <si>
    <t>Board game night</t>
  </si>
  <si>
    <t>40k Narrative Day</t>
  </si>
  <si>
    <t>Warhammer 40k</t>
  </si>
  <si>
    <t>Item</t>
  </si>
  <si>
    <t>Value</t>
  </si>
  <si>
    <t>Notes</t>
  </si>
  <si>
    <t>Overview</t>
  </si>
  <si>
    <t>Totals</t>
  </si>
  <si>
    <t>Total entry fee</t>
  </si>
  <si>
    <t>Total prize cost</t>
  </si>
  <si>
    <t>Total entry revenue</t>
  </si>
  <si>
    <t>Total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</si>
</sst>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24" customWidth="1"/>
    <col min="4" max="4" width="16" customWidth="1"/>
    <col min="5" max="5" width="12" customWidth="1"/>
    <col min="6" max="6" width="14" customWidth="1"/>
    <col min="7" max="7" width="12" customWidth="1"/>
    <col min="8" max="8" width="14" customWidth="1"/>
    <col min="9" max="9" width="16" customWidth="1"/>
    <col min="10" max="10" width="14" customWidth="1"/>
    <col min="11" max="11" width="20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46302</v>
      </c>
      <c r="B2" s="12">
        <v>0.7708333333333334</v>
      </c>
      <c r="C2" t="s">
        <v>25</v>
      </c>
      <c r="D2" t="s">
        <v>26</v>
      </c>
      <c r="E2" s="13">
        <v>6</v>
      </c>
      <c r="F2" s="14">
        <v>20</v>
      </c>
      <c r="G2" s="13">
        <v>22</v>
      </c>
      <c r="H2" s="14">
        <v>264</v>
      </c>
      <c r="I2" s="15">
        <f>IF($A2="","",(G2*F2))</f>
        <v>440</v>
      </c>
      <c r="J2" s="15">
        <f>IF($A2="","",(I2-H2))</f>
        <v>176</v>
      </c>
      <c r="K2" s="16">
        <f>IF($A2="","",IFERROR((G2/E2),0))</f>
        <v>3.6666666666666665</v>
      </c>
    </row>
    <row r="3" spans="1:11" x14ac:dyDescent="0.25">
      <c r="A3" s="11">
        <v>46303</v>
      </c>
      <c r="B3" s="12">
        <v>0.5</v>
      </c>
      <c r="C3" t="s">
        <v>27</v>
      </c>
      <c r="D3" t="s">
        <v>28</v>
      </c>
      <c r="E3" s="13">
        <v>8</v>
      </c>
      <c r="F3" s="14">
        <v>15</v>
      </c>
      <c r="G3" s="13">
        <v>28</v>
      </c>
      <c r="H3" s="14">
        <v>210</v>
      </c>
      <c r="I3" s="15">
        <f>IF($A3="","",(G3*F3))</f>
        <v>420</v>
      </c>
      <c r="J3" s="15">
        <f>IF($A3="","",(I3-H3))</f>
        <v>210</v>
      </c>
      <c r="K3" s="16">
        <f>IF($A3="","",IFERROR((G3/E3),0))</f>
        <v>3.5</v>
      </c>
    </row>
    <row r="4" spans="1:11" x14ac:dyDescent="0.25">
      <c r="A4" s="11">
        <v>46304</v>
      </c>
      <c r="B4" s="12">
        <v>0.5416666666666666</v>
      </c>
      <c r="C4" t="s">
        <v>29</v>
      </c>
      <c r="D4" t="s">
        <v>30</v>
      </c>
      <c r="E4" s="13">
        <v>5</v>
      </c>
      <c r="F4" s="14">
        <v>10</v>
      </c>
      <c r="G4" s="13">
        <v>16</v>
      </c>
      <c r="H4" s="14">
        <v>120</v>
      </c>
      <c r="I4" s="15">
        <f>IF($A4="","",(G4*F4))</f>
        <v>160</v>
      </c>
      <c r="J4" s="15">
        <f>IF($A4="","",(I4-H4))</f>
        <v>40</v>
      </c>
      <c r="K4" s="16">
        <f>IF($A4="","",IFERROR((G4/E4),0))</f>
        <v>3.2</v>
      </c>
    </row>
    <row r="5" spans="1:11" x14ac:dyDescent="0.25">
      <c r="A5" s="11">
        <v>46306</v>
      </c>
      <c r="B5" s="12">
        <v>0.75</v>
      </c>
      <c r="C5" t="s">
        <v>31</v>
      </c>
      <c r="D5" t="s">
        <v>31</v>
      </c>
      <c r="E5" s="13">
        <v>6</v>
      </c>
      <c r="F5" s="14">
        <v>0</v>
      </c>
      <c r="G5" s="13">
        <v>19</v>
      </c>
      <c r="H5" s="14">
        <v>0</v>
      </c>
      <c r="I5" s="15">
        <f>IF($A5="","",(G5*F5))</f>
        <v>0</v>
      </c>
      <c r="J5" s="15">
        <f>IF($A5="","",(I5-H5))</f>
        <v>0</v>
      </c>
      <c r="K5" s="16">
        <f>IF($A5="","",IFERROR((G5/E5),0))</f>
        <v>3.1666666666666665</v>
      </c>
    </row>
    <row r="6" spans="1:11" x14ac:dyDescent="0.25">
      <c r="A6" s="11">
        <v>46309</v>
      </c>
      <c r="B6" s="12">
        <v>0.7708333333333334</v>
      </c>
      <c r="C6" t="s">
        <v>25</v>
      </c>
      <c r="D6" t="s">
        <v>26</v>
      </c>
      <c r="E6" s="13">
        <v>6</v>
      </c>
      <c r="F6" s="14">
        <v>20</v>
      </c>
      <c r="G6" s="13">
        <v>0</v>
      </c>
      <c r="H6" s="14">
        <v>0</v>
      </c>
      <c r="I6" s="15">
        <f>IF($A6="","",(G6*F6))</f>
        <v>0</v>
      </c>
      <c r="J6" s="15">
        <f>IF($A6="","",(I6-H6))</f>
        <v>0</v>
      </c>
      <c r="K6" s="16">
        <f>IF($A6="","",IFERROR((G6/E6),0))</f>
        <v>0</v>
      </c>
    </row>
    <row r="7" spans="1:11" x14ac:dyDescent="0.25">
      <c r="A7" s="11">
        <v>46311</v>
      </c>
      <c r="B7" s="12">
        <v>0.4583333333333333</v>
      </c>
      <c r="C7" t="s">
        <v>32</v>
      </c>
      <c r="D7" t="s">
        <v>33</v>
      </c>
      <c r="E7" s="13">
        <v>6</v>
      </c>
      <c r="F7" s="14">
        <v>15</v>
      </c>
      <c r="G7" s="13">
        <v>0</v>
      </c>
      <c r="H7" s="14">
        <v>60</v>
      </c>
      <c r="I7" s="15">
        <f>IF($A7="","",(G7*F7))</f>
        <v>0</v>
      </c>
      <c r="J7" s="15">
        <f>IF($A7="","",(I7-H7))</f>
        <v>-60</v>
      </c>
      <c r="K7" s="16">
        <f>IF($A7="","",IFERROR((G7/E7),0))</f>
        <v>0</v>
      </c>
    </row>
    <row r="8" spans="1:11" x14ac:dyDescent="0.25">
      <c r="A8" s="11"/>
      <c r="B8" s="12"/>
      <c r="E8" s="13"/>
      <c r="F8" s="14"/>
      <c r="G8" s="13"/>
      <c r="H8" s="14"/>
      <c r="I8" s="15" t="str">
        <f>IF($A8="","",(G8*F8))</f>
        <v/>
      </c>
      <c r="J8" s="15" t="str">
        <f>IF($A8="","",(I8-H8))</f>
        <v/>
      </c>
      <c r="K8" s="16" t="str">
        <f>IF($A8="","",IFERROR((G8/E8),0))</f>
        <v/>
      </c>
    </row>
    <row r="9" spans="1:11" x14ac:dyDescent="0.25">
      <c r="A9" s="11"/>
      <c r="B9" s="12"/>
      <c r="E9" s="13"/>
      <c r="F9" s="14"/>
      <c r="G9" s="13"/>
      <c r="H9" s="14"/>
      <c r="I9" s="15" t="str">
        <f>IF($A9="","",(G9*F9))</f>
        <v/>
      </c>
      <c r="J9" s="15" t="str">
        <f>IF($A9="","",(I9-H9))</f>
        <v/>
      </c>
      <c r="K9" s="16" t="str">
        <f>IF($A9="","",IFERROR((G9/E9),0))</f>
        <v/>
      </c>
    </row>
    <row r="10" spans="1:11" x14ac:dyDescent="0.25">
      <c r="A10" s="11"/>
      <c r="B10" s="12"/>
      <c r="E10" s="13"/>
      <c r="F10" s="14"/>
      <c r="G10" s="13"/>
      <c r="H10" s="14"/>
      <c r="I10" s="15" t="str">
        <f>IF($A10="","",(G10*F10))</f>
        <v/>
      </c>
      <c r="J10" s="15" t="str">
        <f>IF($A10="","",(I10-H10))</f>
        <v/>
      </c>
      <c r="K10" s="16" t="str">
        <f>IF($A10="","",IFERROR((G10/E10),0))</f>
        <v/>
      </c>
    </row>
    <row r="11" spans="1:11" x14ac:dyDescent="0.25">
      <c r="A11" s="11"/>
      <c r="B11" s="12"/>
      <c r="E11" s="13"/>
      <c r="F11" s="14"/>
      <c r="G11" s="13"/>
      <c r="H11" s="14"/>
      <c r="I11" s="15" t="str">
        <f>IF($A11="","",(G11*F11))</f>
        <v/>
      </c>
      <c r="J11" s="15" t="str">
        <f>IF($A11="","",(I11-H11))</f>
        <v/>
      </c>
      <c r="K11" s="16" t="str">
        <f>IF($A11="","",IFERROR((G11/E11),0))</f>
        <v/>
      </c>
    </row>
    <row r="12" spans="1:11" x14ac:dyDescent="0.25">
      <c r="A12" s="11"/>
      <c r="B12" s="12"/>
      <c r="E12" s="13"/>
      <c r="F12" s="14"/>
      <c r="G12" s="13"/>
      <c r="H12" s="14"/>
      <c r="I12" s="15" t="str">
        <f>IF($A12="","",(G12*F12))</f>
        <v/>
      </c>
      <c r="J12" s="15" t="str">
        <f>IF($A12="","",(I12-H12))</f>
        <v/>
      </c>
      <c r="K12" s="16" t="str">
        <f>IF($A12="","",IFERROR((G12/E12),0))</f>
        <v/>
      </c>
    </row>
    <row r="13" spans="1:11" x14ac:dyDescent="0.25">
      <c r="A13" s="11"/>
      <c r="B13" s="12"/>
      <c r="E13" s="13"/>
      <c r="F13" s="14"/>
      <c r="G13" s="13"/>
      <c r="H13" s="14"/>
      <c r="I13" s="15" t="str">
        <f>IF($A13="","",(G13*F13))</f>
        <v/>
      </c>
      <c r="J13" s="15" t="str">
        <f>IF($A13="","",(I13-H13))</f>
        <v/>
      </c>
      <c r="K13" s="16" t="str">
        <f>IF($A13="","",IFERROR((G13/E13),0))</f>
        <v/>
      </c>
    </row>
    <row r="14" spans="1:11" x14ac:dyDescent="0.25">
      <c r="A14" s="11"/>
      <c r="B14" s="12"/>
      <c r="E14" s="13"/>
      <c r="F14" s="14"/>
      <c r="G14" s="13"/>
      <c r="H14" s="14"/>
      <c r="I14" s="15" t="str">
        <f>IF($A14="","",(G14*F14))</f>
        <v/>
      </c>
      <c r="J14" s="15" t="str">
        <f>IF($A14="","",(I14-H14))</f>
        <v/>
      </c>
      <c r="K14" s="16" t="str">
        <f>IF($A14="","",IFERROR((G14/E14),0))</f>
        <v/>
      </c>
    </row>
    <row r="15" spans="1:11" x14ac:dyDescent="0.25">
      <c r="A15" s="11"/>
      <c r="B15" s="12"/>
      <c r="E15" s="13"/>
      <c r="F15" s="14"/>
      <c r="G15" s="13"/>
      <c r="H15" s="14"/>
      <c r="I15" s="15" t="str">
        <f>IF($A15="","",(G15*F15))</f>
        <v/>
      </c>
      <c r="J15" s="15" t="str">
        <f>IF($A15="","",(I15-H15))</f>
        <v/>
      </c>
      <c r="K15" s="16" t="str">
        <f>IF($A15="","",IFERROR((G15/E15),0))</f>
        <v/>
      </c>
    </row>
    <row r="16" spans="1:11" x14ac:dyDescent="0.25">
      <c r="A16" s="11"/>
      <c r="B16" s="12"/>
      <c r="E16" s="13"/>
      <c r="F16" s="14"/>
      <c r="G16" s="13"/>
      <c r="H16" s="14"/>
      <c r="I16" s="15" t="str">
        <f>IF($A16="","",(G16*F16))</f>
        <v/>
      </c>
      <c r="J16" s="15" t="str">
        <f>IF($A16="","",(I16-H16))</f>
        <v/>
      </c>
      <c r="K16" s="16" t="str">
        <f>IF($A16="","",IFERROR((G16/E16),0))</f>
        <v/>
      </c>
    </row>
    <row r="17" spans="1:11" x14ac:dyDescent="0.25">
      <c r="A17" s="11"/>
      <c r="B17" s="12"/>
      <c r="E17" s="13"/>
      <c r="F17" s="14"/>
      <c r="G17" s="13"/>
      <c r="H17" s="14"/>
      <c r="I17" s="15" t="str">
        <f>IF($A17="","",(G17*F17))</f>
        <v/>
      </c>
      <c r="J17" s="15" t="str">
        <f>IF($A17="","",(I17-H17))</f>
        <v/>
      </c>
      <c r="K17" s="16" t="str">
        <f>IF($A17="","",IFERROR((G17/E17),0))</f>
        <v/>
      </c>
    </row>
    <row r="18" spans="1:11" x14ac:dyDescent="0.25">
      <c r="A18" s="11"/>
      <c r="B18" s="12"/>
      <c r="E18" s="13"/>
      <c r="F18" s="14"/>
      <c r="G18" s="13"/>
      <c r="H18" s="14"/>
      <c r="I18" s="15" t="str">
        <f>IF($A18="","",(G18*F18))</f>
        <v/>
      </c>
      <c r="J18" s="15" t="str">
        <f>IF($A18="","",(I18-H18))</f>
        <v/>
      </c>
      <c r="K18" s="16" t="str">
        <f>IF($A18="","",IFERROR((G18/E18),0))</f>
        <v/>
      </c>
    </row>
    <row r="19" spans="1:11" x14ac:dyDescent="0.25">
      <c r="A19" s="11"/>
      <c r="B19" s="12"/>
      <c r="E19" s="13"/>
      <c r="F19" s="14"/>
      <c r="G19" s="13"/>
      <c r="H19" s="14"/>
      <c r="I19" s="15" t="str">
        <f>IF($A19="","",(G19*F19))</f>
        <v/>
      </c>
      <c r="J19" s="15" t="str">
        <f>IF($A19="","",(I19-H19))</f>
        <v/>
      </c>
      <c r="K19" s="16" t="str">
        <f>IF($A19="","",IFERROR((G19/E19),0))</f>
        <v/>
      </c>
    </row>
    <row r="20" spans="1:11" x14ac:dyDescent="0.25">
      <c r="A20" s="11"/>
      <c r="B20" s="12"/>
      <c r="E20" s="13"/>
      <c r="F20" s="14"/>
      <c r="G20" s="13"/>
      <c r="H20" s="14"/>
      <c r="I20" s="15" t="str">
        <f>IF($A20="","",(G20*F20))</f>
        <v/>
      </c>
      <c r="J20" s="15" t="str">
        <f>IF($A20="","",(I20-H20))</f>
        <v/>
      </c>
      <c r="K20" s="16" t="str">
        <f>IF($A20="","",IFERROR((G20/E20),0))</f>
        <v/>
      </c>
    </row>
    <row r="21" spans="1:11" x14ac:dyDescent="0.25">
      <c r="A21" s="11"/>
      <c r="B21" s="12"/>
      <c r="E21" s="13"/>
      <c r="F21" s="14"/>
      <c r="G21" s="13"/>
      <c r="H21" s="14"/>
      <c r="I21" s="15" t="str">
        <f>IF($A21="","",(G21*F21))</f>
        <v/>
      </c>
      <c r="J21" s="15" t="str">
        <f>IF($A21="","",(I21-H21))</f>
        <v/>
      </c>
      <c r="K21" s="16" t="str">
        <f>IF($A21="","",IFERROR((G21/E21),0))</f>
        <v/>
      </c>
    </row>
    <row r="22" spans="1:11" x14ac:dyDescent="0.25">
      <c r="A22" s="11"/>
      <c r="B22" s="12"/>
      <c r="E22" s="13"/>
      <c r="F22" s="14"/>
      <c r="G22" s="13"/>
      <c r="H22" s="14"/>
      <c r="I22" s="15" t="str">
        <f>IF($A22="","",(G22*F22))</f>
        <v/>
      </c>
      <c r="J22" s="15" t="str">
        <f>IF($A22="","",(I22-H22))</f>
        <v/>
      </c>
      <c r="K22" s="16" t="str">
        <f>IF($A22="","",IFERROR((G22/E22),0))</f>
        <v/>
      </c>
    </row>
    <row r="23" spans="1:11" x14ac:dyDescent="0.25">
      <c r="A23" s="11"/>
      <c r="B23" s="12"/>
      <c r="E23" s="13"/>
      <c r="F23" s="14"/>
      <c r="G23" s="13"/>
      <c r="H23" s="14"/>
      <c r="I23" s="15" t="str">
        <f>IF($A23="","",(G23*F23))</f>
        <v/>
      </c>
      <c r="J23" s="15" t="str">
        <f>IF($A23="","",(I23-H23))</f>
        <v/>
      </c>
      <c r="K23" s="16" t="str">
        <f>IF($A23="","",IFERROR((G23/E23),0))</f>
        <v/>
      </c>
    </row>
    <row r="24" spans="1:11" x14ac:dyDescent="0.25">
      <c r="A24" s="11"/>
      <c r="B24" s="12"/>
      <c r="E24" s="13"/>
      <c r="F24" s="14"/>
      <c r="G24" s="13"/>
      <c r="H24" s="14"/>
      <c r="I24" s="15" t="str">
        <f>IF($A24="","",(G24*F24))</f>
        <v/>
      </c>
      <c r="J24" s="15" t="str">
        <f>IF($A24="","",(I24-H24))</f>
        <v/>
      </c>
      <c r="K24" s="16" t="str">
        <f>IF($A24="","",IFERROR((G24/E24),0))</f>
        <v/>
      </c>
    </row>
    <row r="25" spans="1:11" x14ac:dyDescent="0.25">
      <c r="A25" s="11"/>
      <c r="B25" s="12"/>
      <c r="E25" s="13"/>
      <c r="F25" s="14"/>
      <c r="G25" s="13"/>
      <c r="H25" s="14"/>
      <c r="I25" s="15" t="str">
        <f>IF($A25="","",(G25*F25))</f>
        <v/>
      </c>
      <c r="J25" s="15" t="str">
        <f>IF($A25="","",(I25-H25))</f>
        <v/>
      </c>
      <c r="K25" s="16" t="str">
        <f>IF($A25="","",IFERROR((G25/E25),0))</f>
        <v/>
      </c>
    </row>
    <row r="26" spans="1:11" x14ac:dyDescent="0.25">
      <c r="A26" s="11"/>
      <c r="B26" s="12"/>
      <c r="E26" s="13"/>
      <c r="F26" s="14"/>
      <c r="G26" s="13"/>
      <c r="H26" s="14"/>
      <c r="I26" s="15" t="str">
        <f>IF($A26="","",(G26*F26))</f>
        <v/>
      </c>
      <c r="J26" s="15" t="str">
        <f>IF($A26="","",(I26-H26))</f>
        <v/>
      </c>
      <c r="K26" s="16" t="str">
        <f>IF($A26="","",IFERROR((G26/E26),0))</f>
        <v/>
      </c>
    </row>
    <row r="27" spans="1:11" x14ac:dyDescent="0.25">
      <c r="A27" s="11"/>
      <c r="B27" s="12"/>
      <c r="E27" s="13"/>
      <c r="F27" s="14"/>
      <c r="G27" s="13"/>
      <c r="H27" s="14"/>
      <c r="I27" s="15" t="str">
        <f>IF($A27="","",(G27*F27))</f>
        <v/>
      </c>
      <c r="J27" s="15" t="str">
        <f>IF($A27="","",(I27-H27))</f>
        <v/>
      </c>
      <c r="K27" s="16" t="str">
        <f>IF($A27="","",IFERROR((G27/E27),0))</f>
        <v/>
      </c>
    </row>
    <row r="28" spans="1:11" x14ac:dyDescent="0.25">
      <c r="A28" s="11"/>
      <c r="B28" s="12"/>
      <c r="E28" s="13"/>
      <c r="F28" s="14"/>
      <c r="G28" s="13"/>
      <c r="H28" s="14"/>
      <c r="I28" s="15" t="str">
        <f>IF($A28="","",(G28*F28))</f>
        <v/>
      </c>
      <c r="J28" s="15" t="str">
        <f>IF($A28="","",(I28-H28))</f>
        <v/>
      </c>
      <c r="K28" s="16" t="str">
        <f>IF($A28="","",IFERROR((G28/E28),0))</f>
        <v/>
      </c>
    </row>
    <row r="29" spans="1:11" x14ac:dyDescent="0.25">
      <c r="A29" s="11"/>
      <c r="B29" s="12"/>
      <c r="E29" s="13"/>
      <c r="F29" s="14"/>
      <c r="G29" s="13"/>
      <c r="H29" s="14"/>
      <c r="I29" s="15" t="str">
        <f>IF($A29="","",(G29*F29))</f>
        <v/>
      </c>
      <c r="J29" s="15" t="str">
        <f>IF($A29="","",(I29-H29))</f>
        <v/>
      </c>
      <c r="K29" s="16" t="str">
        <f>IF($A29="","",IFERROR((G29/E29),0))</f>
        <v/>
      </c>
    </row>
    <row r="30" spans="1:11" x14ac:dyDescent="0.25">
      <c r="A30" s="11"/>
      <c r="B30" s="12"/>
      <c r="E30" s="13"/>
      <c r="F30" s="14"/>
      <c r="G30" s="13"/>
      <c r="H30" s="14"/>
      <c r="I30" s="15" t="str">
        <f>IF($A30="","",(G30*F30))</f>
        <v/>
      </c>
      <c r="J30" s="15" t="str">
        <f>IF($A30="","",(I30-H30))</f>
        <v/>
      </c>
      <c r="K30" s="16" t="str">
        <f>IF($A30="","",IFERROR((G30/E30),0))</f>
        <v/>
      </c>
    </row>
    <row r="31" spans="1:11" x14ac:dyDescent="0.25">
      <c r="A31" s="11"/>
      <c r="B31" s="12"/>
      <c r="E31" s="13"/>
      <c r="F31" s="14"/>
      <c r="G31" s="13"/>
      <c r="H31" s="14"/>
      <c r="I31" s="15" t="str">
        <f>IF($A31="","",(G31*F31))</f>
        <v/>
      </c>
      <c r="J31" s="15" t="str">
        <f>IF($A31="","",(I31-H31))</f>
        <v/>
      </c>
      <c r="K31" s="16" t="str">
        <f>IF($A31="","",IFERROR((G31/E31),0))</f>
        <v/>
      </c>
    </row>
    <row r="32" spans="1:11" x14ac:dyDescent="0.25">
      <c r="A32" s="11"/>
      <c r="B32" s="12"/>
      <c r="E32" s="13"/>
      <c r="F32" s="14"/>
      <c r="G32" s="13"/>
      <c r="H32" s="14"/>
      <c r="I32" s="15" t="str">
        <f>IF($A32="","",(G32*F32))</f>
        <v/>
      </c>
      <c r="J32" s="15" t="str">
        <f>IF($A32="","",(I32-H32))</f>
        <v/>
      </c>
      <c r="K32" s="16" t="str">
        <f>IF($A32="","",IFERROR((G32/E32),0))</f>
        <v/>
      </c>
    </row>
    <row r="33" spans="1:11" x14ac:dyDescent="0.25">
      <c r="A33" s="11"/>
      <c r="B33" s="12"/>
      <c r="E33" s="13"/>
      <c r="F33" s="14"/>
      <c r="G33" s="13"/>
      <c r="H33" s="14"/>
      <c r="I33" s="15" t="str">
        <f>IF($A33="","",(G33*F33))</f>
        <v/>
      </c>
      <c r="J33" s="15" t="str">
        <f>IF($A33="","",(I33-H33))</f>
        <v/>
      </c>
      <c r="K33" s="16" t="str">
        <f>IF($A33="","",IFERROR((G33/E33),0))</f>
        <v/>
      </c>
    </row>
    <row r="34" spans="1:11" x14ac:dyDescent="0.25">
      <c r="A34" s="11"/>
      <c r="B34" s="12"/>
      <c r="E34" s="13"/>
      <c r="F34" s="14"/>
      <c r="G34" s="13"/>
      <c r="H34" s="14"/>
      <c r="I34" s="15" t="str">
        <f>IF($A34="","",(G34*F34))</f>
        <v/>
      </c>
      <c r="J34" s="15" t="str">
        <f>IF($A34="","",(I34-H34))</f>
        <v/>
      </c>
      <c r="K34" s="16" t="str">
        <f>IF($A34="","",IFERROR((G34/E34),0))</f>
        <v/>
      </c>
    </row>
    <row r="35" spans="1:11" x14ac:dyDescent="0.25">
      <c r="A35" s="11"/>
      <c r="B35" s="12"/>
      <c r="E35" s="13"/>
      <c r="F35" s="14"/>
      <c r="G35" s="13"/>
      <c r="H35" s="14"/>
      <c r="I35" s="15" t="str">
        <f>IF($A35="","",(G35*F35))</f>
        <v/>
      </c>
      <c r="J35" s="15" t="str">
        <f>IF($A35="","",(I35-H35))</f>
        <v/>
      </c>
      <c r="K35" s="16" t="str">
        <f>IF($A35="","",IFERROR((G35/E35),0))</f>
        <v/>
      </c>
    </row>
    <row r="36" spans="1:11" x14ac:dyDescent="0.25">
      <c r="A36" s="11"/>
      <c r="B36" s="12"/>
      <c r="E36" s="13"/>
      <c r="F36" s="14"/>
      <c r="G36" s="13"/>
      <c r="H36" s="14"/>
      <c r="I36" s="15" t="str">
        <f>IF($A36="","",(G36*F36))</f>
        <v/>
      </c>
      <c r="J36" s="15" t="str">
        <f>IF($A36="","",(I36-H36))</f>
        <v/>
      </c>
      <c r="K36" s="16" t="str">
        <f>IF($A36="","",IFERROR((G36/E36),0))</f>
        <v/>
      </c>
    </row>
    <row r="37" spans="1:11" x14ac:dyDescent="0.25">
      <c r="A37" s="11"/>
      <c r="B37" s="12"/>
      <c r="E37" s="13"/>
      <c r="F37" s="14"/>
      <c r="G37" s="13"/>
      <c r="H37" s="14"/>
      <c r="I37" s="15" t="str">
        <f>IF($A37="","",(G37*F37))</f>
        <v/>
      </c>
      <c r="J37" s="15" t="str">
        <f>IF($A37="","",(I37-H37))</f>
        <v/>
      </c>
      <c r="K37" s="16" t="str">
        <f>IF($A37="","",IFERROR((G37/E37),0))</f>
        <v/>
      </c>
    </row>
    <row r="38" spans="1:11" x14ac:dyDescent="0.25">
      <c r="A38" s="11"/>
      <c r="B38" s="12"/>
      <c r="E38" s="13"/>
      <c r="F38" s="14"/>
      <c r="G38" s="13"/>
      <c r="H38" s="14"/>
      <c r="I38" s="15" t="str">
        <f>IF($A38="","",(G38*F38))</f>
        <v/>
      </c>
      <c r="J38" s="15" t="str">
        <f>IF($A38="","",(I38-H38))</f>
        <v/>
      </c>
      <c r="K38" s="16" t="str">
        <f>IF($A38="","",IFERROR((G38/E38),0))</f>
        <v/>
      </c>
    </row>
    <row r="39" spans="1:11" x14ac:dyDescent="0.25">
      <c r="A39" s="11"/>
      <c r="B39" s="12"/>
      <c r="E39" s="13"/>
      <c r="F39" s="14"/>
      <c r="G39" s="13"/>
      <c r="H39" s="14"/>
      <c r="I39" s="15" t="str">
        <f>IF($A39="","",(G39*F39))</f>
        <v/>
      </c>
      <c r="J39" s="15" t="str">
        <f>IF($A39="","",(I39-H39))</f>
        <v/>
      </c>
      <c r="K39" s="16" t="str">
        <f>IF($A39="","",IFERROR((G39/E39),0))</f>
        <v/>
      </c>
    </row>
    <row r="40" spans="1:11" x14ac:dyDescent="0.25">
      <c r="A40" s="11"/>
      <c r="B40" s="12"/>
      <c r="E40" s="13"/>
      <c r="F40" s="14"/>
      <c r="G40" s="13"/>
      <c r="H40" s="14"/>
      <c r="I40" s="15" t="str">
        <f>IF($A40="","",(G40*F40))</f>
        <v/>
      </c>
      <c r="J40" s="15" t="str">
        <f>IF($A40="","",(I40-H40))</f>
        <v/>
      </c>
      <c r="K40" s="16" t="str">
        <f>IF($A40="","",IFERROR((G40/E40),0))</f>
        <v/>
      </c>
    </row>
    <row r="41" spans="1:11" x14ac:dyDescent="0.25">
      <c r="A41" s="11"/>
      <c r="B41" s="12"/>
      <c r="E41" s="13"/>
      <c r="F41" s="14"/>
      <c r="G41" s="13"/>
      <c r="H41" s="14"/>
      <c r="I41" s="15" t="str">
        <f>IF($A41="","",(G41*F41))</f>
        <v/>
      </c>
      <c r="J41" s="15" t="str">
        <f>IF($A41="","",(I41-H41))</f>
        <v/>
      </c>
      <c r="K41" s="16" t="str">
        <f>IF($A41="","",IFERROR((G41/E41),0))</f>
        <v/>
      </c>
    </row>
    <row r="42" spans="1:11" x14ac:dyDescent="0.25">
      <c r="A42" s="11"/>
      <c r="B42" s="12"/>
      <c r="E42" s="13"/>
      <c r="F42" s="14"/>
      <c r="G42" s="13"/>
      <c r="H42" s="14"/>
      <c r="I42" s="15" t="str">
        <f>IF($A42="","",(G42*F42))</f>
        <v/>
      </c>
      <c r="J42" s="15" t="str">
        <f>IF($A42="","",(I42-H42))</f>
        <v/>
      </c>
      <c r="K42" s="16" t="str">
        <f>IF($A42="","",IFERROR((G42/E42),0))</f>
        <v/>
      </c>
    </row>
    <row r="43" spans="1:11" x14ac:dyDescent="0.25">
      <c r="A43" s="11"/>
      <c r="B43" s="12"/>
      <c r="E43" s="13"/>
      <c r="F43" s="14"/>
      <c r="G43" s="13"/>
      <c r="H43" s="14"/>
      <c r="I43" s="15" t="str">
        <f>IF($A43="","",(G43*F43))</f>
        <v/>
      </c>
      <c r="J43" s="15" t="str">
        <f>IF($A43="","",(I43-H43))</f>
        <v/>
      </c>
      <c r="K43" s="16" t="str">
        <f>IF($A43="","",IFERROR((G43/E43),0))</f>
        <v/>
      </c>
    </row>
    <row r="44" spans="1:11" x14ac:dyDescent="0.25">
      <c r="A44" s="11"/>
      <c r="B44" s="12"/>
      <c r="E44" s="13"/>
      <c r="F44" s="14"/>
      <c r="G44" s="13"/>
      <c r="H44" s="14"/>
      <c r="I44" s="15" t="str">
        <f>IF($A44="","",(G44*F44))</f>
        <v/>
      </c>
      <c r="J44" s="15" t="str">
        <f>IF($A44="","",(I44-H44))</f>
        <v/>
      </c>
      <c r="K44" s="16" t="str">
        <f>IF($A44="","",IFERROR((G44/E44),0))</f>
        <v/>
      </c>
    </row>
    <row r="45" spans="1:11" x14ac:dyDescent="0.25">
      <c r="A45" s="11"/>
      <c r="B45" s="12"/>
      <c r="E45" s="13"/>
      <c r="F45" s="14"/>
      <c r="G45" s="13"/>
      <c r="H45" s="14"/>
      <c r="I45" s="15" t="str">
        <f>IF($A45="","",(G45*F45))</f>
        <v/>
      </c>
      <c r="J45" s="15" t="str">
        <f>IF($A45="","",(I45-H45))</f>
        <v/>
      </c>
      <c r="K45" s="16" t="str">
        <f>IF($A45="","",IFERROR((G45/E45),0))</f>
        <v/>
      </c>
    </row>
    <row r="46" spans="1:11" x14ac:dyDescent="0.25">
      <c r="A46" s="11"/>
      <c r="B46" s="12"/>
      <c r="E46" s="13"/>
      <c r="F46" s="14"/>
      <c r="G46" s="13"/>
      <c r="H46" s="14"/>
      <c r="I46" s="15" t="str">
        <f>IF($A46="","",(G46*F46))</f>
        <v/>
      </c>
      <c r="J46" s="15" t="str">
        <f>IF($A46="","",(I46-H46))</f>
        <v/>
      </c>
      <c r="K46" s="16" t="str">
        <f>IF($A46="","",IFERROR((G46/E46),0))</f>
        <v/>
      </c>
    </row>
    <row r="47" spans="1:11" x14ac:dyDescent="0.25">
      <c r="A47" s="11"/>
      <c r="B47" s="12"/>
      <c r="E47" s="13"/>
      <c r="F47" s="14"/>
      <c r="G47" s="13"/>
      <c r="H47" s="14"/>
      <c r="I47" s="15" t="str">
        <f>IF($A47="","",(G47*F47))</f>
        <v/>
      </c>
      <c r="J47" s="15" t="str">
        <f>IF($A47="","",(I47-H47))</f>
        <v/>
      </c>
      <c r="K47" s="16" t="str">
        <f>IF($A47="","",IFERROR((G47/E47),0))</f>
        <v/>
      </c>
    </row>
    <row r="48" spans="1:11" x14ac:dyDescent="0.25">
      <c r="A48" s="11"/>
      <c r="B48" s="12"/>
      <c r="E48" s="13"/>
      <c r="F48" s="14"/>
      <c r="G48" s="13"/>
      <c r="H48" s="14"/>
      <c r="I48" s="15" t="str">
        <f>IF($A48="","",(G48*F48))</f>
        <v/>
      </c>
      <c r="J48" s="15" t="str">
        <f>IF($A48="","",(I48-H48))</f>
        <v/>
      </c>
      <c r="K48" s="16" t="str">
        <f>IF($A48="","",IFERROR((G48/E48),0))</f>
        <v/>
      </c>
    </row>
    <row r="49" spans="1:11" x14ac:dyDescent="0.25">
      <c r="A49" s="11"/>
      <c r="B49" s="12"/>
      <c r="E49" s="13"/>
      <c r="F49" s="14"/>
      <c r="G49" s="13"/>
      <c r="H49" s="14"/>
      <c r="I49" s="15" t="str">
        <f>IF($A49="","",(G49*F49))</f>
        <v/>
      </c>
      <c r="J49" s="15" t="str">
        <f>IF($A49="","",(I49-H49))</f>
        <v/>
      </c>
      <c r="K49" s="16" t="str">
        <f>IF($A49="","",IFERROR((G49/E49),0))</f>
        <v/>
      </c>
    </row>
    <row r="50" spans="1:11" x14ac:dyDescent="0.25">
      <c r="A50" s="11"/>
      <c r="B50" s="12"/>
      <c r="E50" s="13"/>
      <c r="F50" s="14"/>
      <c r="G50" s="13"/>
      <c r="H50" s="14"/>
      <c r="I50" s="15" t="str">
        <f>IF($A50="","",(G50*F50))</f>
        <v/>
      </c>
      <c r="J50" s="15" t="str">
        <f>IF($A50="","",(I50-H50))</f>
        <v/>
      </c>
      <c r="K50" s="16" t="str">
        <f>IF($A50="","",IFERROR((G50/E50),0))</f>
        <v/>
      </c>
    </row>
    <row r="51" spans="1:11" x14ac:dyDescent="0.25">
      <c r="A51" s="11"/>
      <c r="B51" s="12"/>
      <c r="E51" s="13"/>
      <c r="F51" s="14"/>
      <c r="G51" s="13"/>
      <c r="H51" s="14"/>
      <c r="I51" s="15" t="str">
        <f>IF($A51="","",(G51*F51))</f>
        <v/>
      </c>
      <c r="J51" s="15" t="str">
        <f>IF($A51="","",(I51-H51))</f>
        <v/>
      </c>
      <c r="K51" s="16" t="str">
        <f>IF($A51="","",IFERROR((G51/E51),0))</f>
        <v/>
      </c>
    </row>
    <row r="52" spans="1:11" x14ac:dyDescent="0.25">
      <c r="A52" s="11"/>
      <c r="B52" s="12"/>
      <c r="E52" s="13"/>
      <c r="F52" s="14"/>
      <c r="G52" s="13"/>
      <c r="H52" s="14"/>
      <c r="I52" s="15" t="str">
        <f>IF($A52="","",(G52*F52))</f>
        <v/>
      </c>
      <c r="J52" s="15" t="str">
        <f>IF($A52="","",(I52-H52))</f>
        <v/>
      </c>
      <c r="K52" s="16" t="str">
        <f>IF($A52="","",IFERROR((G52/E52),0))</f>
        <v/>
      </c>
    </row>
    <row r="53" spans="1:11" x14ac:dyDescent="0.25">
      <c r="A53" s="11"/>
      <c r="B53" s="12"/>
      <c r="E53" s="13"/>
      <c r="F53" s="14"/>
      <c r="G53" s="13"/>
      <c r="H53" s="14"/>
      <c r="I53" s="15" t="str">
        <f>IF($A53="","",(G53*F53))</f>
        <v/>
      </c>
      <c r="J53" s="15" t="str">
        <f>IF($A53="","",(I53-H53))</f>
        <v/>
      </c>
      <c r="K53" s="16" t="str">
        <f>IF($A53="","",IFERROR((G53/E53),0))</f>
        <v/>
      </c>
    </row>
    <row r="54" spans="1:11" x14ac:dyDescent="0.25">
      <c r="A54" s="11"/>
      <c r="B54" s="12"/>
      <c r="E54" s="13"/>
      <c r="F54" s="14"/>
      <c r="G54" s="13"/>
      <c r="H54" s="14"/>
      <c r="I54" s="15" t="str">
        <f>IF($A54="","",(G54*F54))</f>
        <v/>
      </c>
      <c r="J54" s="15" t="str">
        <f>IF($A54="","",(I54-H54))</f>
        <v/>
      </c>
      <c r="K54" s="16" t="str">
        <f>IF($A54="","",IFERROR((G54/E54),0))</f>
        <v/>
      </c>
    </row>
    <row r="55" spans="1:11" x14ac:dyDescent="0.25">
      <c r="A55" s="11"/>
      <c r="B55" s="12"/>
      <c r="E55" s="13"/>
      <c r="F55" s="14"/>
      <c r="G55" s="13"/>
      <c r="H55" s="14"/>
      <c r="I55" s="15" t="str">
        <f>IF($A55="","",(G55*F55))</f>
        <v/>
      </c>
      <c r="J55" s="15" t="str">
        <f>IF($A55="","",(I55-H55))</f>
        <v/>
      </c>
      <c r="K55" s="16" t="str">
        <f>IF($A55="","",IFERROR((G55/E55),0))</f>
        <v/>
      </c>
    </row>
    <row r="56" spans="1:11" x14ac:dyDescent="0.25">
      <c r="A56" s="11"/>
      <c r="B56" s="12"/>
      <c r="E56" s="13"/>
      <c r="F56" s="14"/>
      <c r="G56" s="13"/>
      <c r="H56" s="14"/>
      <c r="I56" s="15" t="str">
        <f>IF($A56="","",(G56*F56))</f>
        <v/>
      </c>
      <c r="J56" s="15" t="str">
        <f>IF($A56="","",(I56-H56))</f>
        <v/>
      </c>
      <c r="K56" s="16" t="str">
        <f>IF($A56="","",IFERROR((G56/E56),0))</f>
        <v/>
      </c>
    </row>
    <row r="57" spans="1:11" x14ac:dyDescent="0.25">
      <c r="A57" s="11"/>
      <c r="B57" s="12"/>
      <c r="E57" s="13"/>
      <c r="F57" s="14"/>
      <c r="G57" s="13"/>
      <c r="H57" s="14"/>
      <c r="I57" s="15" t="str">
        <f>IF($A57="","",(G57*F57))</f>
        <v/>
      </c>
      <c r="J57" s="15" t="str">
        <f>IF($A57="","",(I57-H57))</f>
        <v/>
      </c>
      <c r="K57" s="16" t="str">
        <f>IF($A57="","",IFERROR((G57/E57),0))</f>
        <v/>
      </c>
    </row>
    <row r="58" spans="1:11" x14ac:dyDescent="0.25">
      <c r="A58" s="11"/>
      <c r="B58" s="12"/>
      <c r="E58" s="13"/>
      <c r="F58" s="14"/>
      <c r="G58" s="13"/>
      <c r="H58" s="14"/>
      <c r="I58" s="15" t="str">
        <f>IF($A58="","",(G58*F58))</f>
        <v/>
      </c>
      <c r="J58" s="15" t="str">
        <f>IF($A58="","",(I58-H58))</f>
        <v/>
      </c>
      <c r="K58" s="16" t="str">
        <f>IF($A58="","",IFERROR((G58/E58),0))</f>
        <v/>
      </c>
    </row>
    <row r="59" spans="1:11" x14ac:dyDescent="0.25">
      <c r="A59" s="11"/>
      <c r="B59" s="12"/>
      <c r="E59" s="13"/>
      <c r="F59" s="14"/>
      <c r="G59" s="13"/>
      <c r="H59" s="14"/>
      <c r="I59" s="15" t="str">
        <f>IF($A59="","",(G59*F59))</f>
        <v/>
      </c>
      <c r="J59" s="15" t="str">
        <f>IF($A59="","",(I59-H59))</f>
        <v/>
      </c>
      <c r="K59" s="16" t="str">
        <f>IF($A59="","",IFERROR((G59/E59),0))</f>
        <v/>
      </c>
    </row>
    <row r="60" spans="1:11" x14ac:dyDescent="0.25">
      <c r="A60" s="11"/>
      <c r="B60" s="12"/>
      <c r="E60" s="13"/>
      <c r="F60" s="14"/>
      <c r="G60" s="13"/>
      <c r="H60" s="14"/>
      <c r="I60" s="15" t="str">
        <f>IF($A60="","",(G60*F60))</f>
        <v/>
      </c>
      <c r="J60" s="15" t="str">
        <f>IF($A60="","",(I60-H60))</f>
        <v/>
      </c>
      <c r="K60" s="16" t="str">
        <f>IF($A60="","",IFERROR((G60/E60),0))</f>
        <v/>
      </c>
    </row>
    <row r="61" spans="1:11" x14ac:dyDescent="0.25">
      <c r="A61" s="11"/>
      <c r="B61" s="12"/>
      <c r="E61" s="13"/>
      <c r="F61" s="14"/>
      <c r="G61" s="13"/>
      <c r="H61" s="14"/>
      <c r="I61" s="15" t="str">
        <f>IF($A61="","",(G61*F61))</f>
        <v/>
      </c>
      <c r="J61" s="15" t="str">
        <f>IF($A61="","",(I61-H61))</f>
        <v/>
      </c>
      <c r="K61" s="16" t="str">
        <f>IF($A61="","",IFERROR((G61/E61),0))</f>
        <v/>
      </c>
    </row>
    <row r="62" spans="1:11" x14ac:dyDescent="0.25">
      <c r="A62" s="11"/>
      <c r="B62" s="12"/>
      <c r="E62" s="13"/>
      <c r="F62" s="14"/>
      <c r="G62" s="13"/>
      <c r="H62" s="14"/>
      <c r="I62" s="15" t="str">
        <f>IF($A62="","",(G62*F62))</f>
        <v/>
      </c>
      <c r="J62" s="15" t="str">
        <f>IF($A62="","",(I62-H62))</f>
        <v/>
      </c>
      <c r="K62" s="16" t="str">
        <f>IF($A62="","",IFERROR((G62/E62),0))</f>
        <v/>
      </c>
    </row>
    <row r="63" spans="1:11" x14ac:dyDescent="0.25">
      <c r="A63" s="11"/>
      <c r="B63" s="12"/>
      <c r="E63" s="13"/>
      <c r="F63" s="14"/>
      <c r="G63" s="13"/>
      <c r="H63" s="14"/>
      <c r="I63" s="15" t="str">
        <f>IF($A63="","",(G63*F63))</f>
        <v/>
      </c>
      <c r="J63" s="15" t="str">
        <f>IF($A63="","",(I63-H63))</f>
        <v/>
      </c>
      <c r="K63" s="16" t="str">
        <f>IF($A63="","",IFERROR((G63/E63),0))</f>
        <v/>
      </c>
    </row>
    <row r="64" spans="1:11" x14ac:dyDescent="0.25">
      <c r="A64" s="11"/>
      <c r="B64" s="12"/>
      <c r="E64" s="13"/>
      <c r="F64" s="14"/>
      <c r="G64" s="13"/>
      <c r="H64" s="14"/>
      <c r="I64" s="15" t="str">
        <f>IF($A64="","",(G64*F64))</f>
        <v/>
      </c>
      <c r="J64" s="15" t="str">
        <f>IF($A64="","",(I64-H64))</f>
        <v/>
      </c>
      <c r="K64" s="16" t="str">
        <f>IF($A64="","",IFERROR((G64/E64),0))</f>
        <v/>
      </c>
    </row>
    <row r="65" spans="1:11" x14ac:dyDescent="0.25">
      <c r="A65" s="11"/>
      <c r="B65" s="12"/>
      <c r="E65" s="13"/>
      <c r="F65" s="14"/>
      <c r="G65" s="13"/>
      <c r="H65" s="14"/>
      <c r="I65" s="15" t="str">
        <f>IF($A65="","",(G65*F65))</f>
        <v/>
      </c>
      <c r="J65" s="15" t="str">
        <f>IF($A65="","",(I65-H65))</f>
        <v/>
      </c>
      <c r="K65" s="16" t="str">
        <f>IF($A65="","",IFERROR((G65/E65),0))</f>
        <v/>
      </c>
    </row>
    <row r="66" spans="1:11" x14ac:dyDescent="0.25">
      <c r="A66" s="11"/>
      <c r="B66" s="12"/>
      <c r="E66" s="13"/>
      <c r="F66" s="14"/>
      <c r="G66" s="13"/>
      <c r="H66" s="14"/>
      <c r="I66" s="15" t="str">
        <f>IF($A66="","",(G66*F66))</f>
        <v/>
      </c>
      <c r="J66" s="15" t="str">
        <f>IF($A66="","",(I66-H66))</f>
        <v/>
      </c>
      <c r="K66" s="16" t="str">
        <f>IF($A66="","",IFERROR((G66/E66),0))</f>
        <v/>
      </c>
    </row>
    <row r="67" spans="1:11" x14ac:dyDescent="0.25">
      <c r="A67" s="11"/>
      <c r="B67" s="12"/>
      <c r="E67" s="13"/>
      <c r="F67" s="14"/>
      <c r="G67" s="13"/>
      <c r="H67" s="14"/>
      <c r="I67" s="15" t="str">
        <f>IF($A67="","",(G67*F67))</f>
        <v/>
      </c>
      <c r="J67" s="15" t="str">
        <f>IF($A67="","",(I67-H67))</f>
        <v/>
      </c>
      <c r="K67" s="16" t="str">
        <f>IF($A67="","",IFERROR((G67/E67),0))</f>
        <v/>
      </c>
    </row>
    <row r="68" spans="1:11" x14ac:dyDescent="0.25">
      <c r="A68" s="11"/>
      <c r="B68" s="12"/>
      <c r="E68" s="13"/>
      <c r="F68" s="14"/>
      <c r="G68" s="13"/>
      <c r="H68" s="14"/>
      <c r="I68" s="15" t="str">
        <f>IF($A68="","",(G68*F68))</f>
        <v/>
      </c>
      <c r="J68" s="15" t="str">
        <f>IF($A68="","",(I68-H68))</f>
        <v/>
      </c>
      <c r="K68" s="16" t="str">
        <f>IF($A68="","",IFERROR((G68/E68),0))</f>
        <v/>
      </c>
    </row>
    <row r="69" spans="1:11" x14ac:dyDescent="0.25">
      <c r="A69" s="11"/>
      <c r="B69" s="12"/>
      <c r="E69" s="13"/>
      <c r="F69" s="14"/>
      <c r="G69" s="13"/>
      <c r="H69" s="14"/>
      <c r="I69" s="15" t="str">
        <f>IF($A69="","",(G69*F69))</f>
        <v/>
      </c>
      <c r="J69" s="15" t="str">
        <f>IF($A69="","",(I69-H69))</f>
        <v/>
      </c>
      <c r="K69" s="16" t="str">
        <f>IF($A69="","",IFERROR((G69/E69),0))</f>
        <v/>
      </c>
    </row>
    <row r="70" spans="1:11" x14ac:dyDescent="0.25">
      <c r="A70" s="11"/>
      <c r="B70" s="12"/>
      <c r="E70" s="13"/>
      <c r="F70" s="14"/>
      <c r="G70" s="13"/>
      <c r="H70" s="14"/>
      <c r="I70" s="15" t="str">
        <f>IF($A70="","",(G70*F70))</f>
        <v/>
      </c>
      <c r="J70" s="15" t="str">
        <f>IF($A70="","",(I70-H70))</f>
        <v/>
      </c>
      <c r="K70" s="16" t="str">
        <f>IF($A70="","",IFERROR((G70/E70),0))</f>
        <v/>
      </c>
    </row>
    <row r="71" spans="1:11" x14ac:dyDescent="0.25">
      <c r="A71" s="11"/>
      <c r="B71" s="12"/>
      <c r="E71" s="13"/>
      <c r="F71" s="14"/>
      <c r="G71" s="13"/>
      <c r="H71" s="14"/>
      <c r="I71" s="15" t="str">
        <f>IF($A71="","",(G71*F71))</f>
        <v/>
      </c>
      <c r="J71" s="15" t="str">
        <f>IF($A71="","",(I71-H71))</f>
        <v/>
      </c>
      <c r="K71" s="16" t="str">
        <f>IF($A71="","",IFERROR((G71/E71),0))</f>
        <v/>
      </c>
    </row>
    <row r="72" spans="1:11" x14ac:dyDescent="0.25">
      <c r="A72" s="11"/>
      <c r="B72" s="12"/>
      <c r="E72" s="13"/>
      <c r="F72" s="14"/>
      <c r="G72" s="13"/>
      <c r="H72" s="14"/>
      <c r="I72" s="15" t="str">
        <f>IF($A72="","",(G72*F72))</f>
        <v/>
      </c>
      <c r="J72" s="15" t="str">
        <f>IF($A72="","",(I72-H72))</f>
        <v/>
      </c>
      <c r="K72" s="16" t="str">
        <f>IF($A72="","",IFERROR((G72/E72),0))</f>
        <v/>
      </c>
    </row>
    <row r="73" spans="1:11" x14ac:dyDescent="0.25">
      <c r="A73" s="11"/>
      <c r="B73" s="12"/>
      <c r="E73" s="13"/>
      <c r="F73" s="14"/>
      <c r="G73" s="13"/>
      <c r="H73" s="14"/>
      <c r="I73" s="15" t="str">
        <f>IF($A73="","",(G73*F73))</f>
        <v/>
      </c>
      <c r="J73" s="15" t="str">
        <f>IF($A73="","",(I73-H73))</f>
        <v/>
      </c>
      <c r="K73" s="16" t="str">
        <f>IF($A73="","",IFERROR((G73/E73),0))</f>
        <v/>
      </c>
    </row>
    <row r="74" spans="1:11" x14ac:dyDescent="0.25">
      <c r="A74" s="11"/>
      <c r="B74" s="12"/>
      <c r="E74" s="13"/>
      <c r="F74" s="14"/>
      <c r="G74" s="13"/>
      <c r="H74" s="14"/>
      <c r="I74" s="15" t="str">
        <f>IF($A74="","",(G74*F74))</f>
        <v/>
      </c>
      <c r="J74" s="15" t="str">
        <f>IF($A74="","",(I74-H74))</f>
        <v/>
      </c>
      <c r="K74" s="16" t="str">
        <f>IF($A74="","",IFERROR((G74/E74),0))</f>
        <v/>
      </c>
    </row>
    <row r="75" spans="1:11" x14ac:dyDescent="0.25">
      <c r="A75" s="11"/>
      <c r="B75" s="12"/>
      <c r="E75" s="13"/>
      <c r="F75" s="14"/>
      <c r="G75" s="13"/>
      <c r="H75" s="14"/>
      <c r="I75" s="15" t="str">
        <f>IF($A75="","",(G75*F75))</f>
        <v/>
      </c>
      <c r="J75" s="15" t="str">
        <f>IF($A75="","",(I75-H75))</f>
        <v/>
      </c>
      <c r="K75" s="16" t="str">
        <f>IF($A75="","",IFERROR((G75/E75),0))</f>
        <v/>
      </c>
    </row>
    <row r="76" spans="1:11" x14ac:dyDescent="0.25">
      <c r="A76" s="11"/>
      <c r="B76" s="12"/>
      <c r="E76" s="13"/>
      <c r="F76" s="14"/>
      <c r="G76" s="13"/>
      <c r="H76" s="14"/>
      <c r="I76" s="15" t="str">
        <f>IF($A76="","",(G76*F76))</f>
        <v/>
      </c>
      <c r="J76" s="15" t="str">
        <f>IF($A76="","",(I76-H76))</f>
        <v/>
      </c>
      <c r="K76" s="16" t="str">
        <f>IF($A76="","",IFERROR((G76/E76),0))</f>
        <v/>
      </c>
    </row>
    <row r="77" spans="1:11" x14ac:dyDescent="0.25">
      <c r="A77" s="11"/>
      <c r="B77" s="12"/>
      <c r="E77" s="13"/>
      <c r="F77" s="14"/>
      <c r="G77" s="13"/>
      <c r="H77" s="14"/>
      <c r="I77" s="15" t="str">
        <f>IF($A77="","",(G77*F77))</f>
        <v/>
      </c>
      <c r="J77" s="15" t="str">
        <f>IF($A77="","",(I77-H77))</f>
        <v/>
      </c>
      <c r="K77" s="16" t="str">
        <f>IF($A77="","",IFERROR((G77/E77),0))</f>
        <v/>
      </c>
    </row>
    <row r="78" spans="1:11" x14ac:dyDescent="0.25">
      <c r="A78" s="11"/>
      <c r="B78" s="12"/>
      <c r="E78" s="13"/>
      <c r="F78" s="14"/>
      <c r="G78" s="13"/>
      <c r="H78" s="14"/>
      <c r="I78" s="15" t="str">
        <f>IF($A78="","",(G78*F78))</f>
        <v/>
      </c>
      <c r="J78" s="15" t="str">
        <f>IF($A78="","",(I78-H78))</f>
        <v/>
      </c>
      <c r="K78" s="16" t="str">
        <f>IF($A78="","",IFERROR((G78/E78),0))</f>
        <v/>
      </c>
    </row>
    <row r="79" spans="1:11" x14ac:dyDescent="0.25">
      <c r="A79" s="11"/>
      <c r="B79" s="12"/>
      <c r="E79" s="13"/>
      <c r="F79" s="14"/>
      <c r="G79" s="13"/>
      <c r="H79" s="14"/>
      <c r="I79" s="15" t="str">
        <f>IF($A79="","",(G79*F79))</f>
        <v/>
      </c>
      <c r="J79" s="15" t="str">
        <f>IF($A79="","",(I79-H79))</f>
        <v/>
      </c>
      <c r="K79" s="16" t="str">
        <f>IF($A79="","",IFERROR((G79/E79),0))</f>
        <v/>
      </c>
    </row>
    <row r="80" spans="1:11" x14ac:dyDescent="0.25">
      <c r="A80" s="11"/>
      <c r="B80" s="12"/>
      <c r="E80" s="13"/>
      <c r="F80" s="14"/>
      <c r="G80" s="13"/>
      <c r="H80" s="14"/>
      <c r="I80" s="15" t="str">
        <f>IF($A80="","",(G80*F80))</f>
        <v/>
      </c>
      <c r="J80" s="15" t="str">
        <f>IF($A80="","",(I80-H80))</f>
        <v/>
      </c>
      <c r="K80" s="16" t="str">
        <f>IF($A80="","",IFERROR((G80/E80),0))</f>
        <v/>
      </c>
    </row>
    <row r="81" spans="1:11" x14ac:dyDescent="0.25">
      <c r="A81" s="11"/>
      <c r="B81" s="12"/>
      <c r="E81" s="13"/>
      <c r="F81" s="14"/>
      <c r="G81" s="13"/>
      <c r="H81" s="14"/>
      <c r="I81" s="15" t="str">
        <f>IF($A81="","",(G81*F81))</f>
        <v/>
      </c>
      <c r="J81" s="15" t="str">
        <f>IF($A81="","",(I81-H81))</f>
        <v/>
      </c>
      <c r="K81" s="16" t="str">
        <f>IF($A81="","",IFERROR((G81/E81),0))</f>
        <v/>
      </c>
    </row>
    <row r="82" spans="1:11" x14ac:dyDescent="0.25">
      <c r="A82" s="11"/>
      <c r="B82" s="12"/>
      <c r="E82" s="13"/>
      <c r="F82" s="14"/>
      <c r="G82" s="13"/>
      <c r="H82" s="14"/>
      <c r="I82" s="15" t="str">
        <f>IF($A82="","",(G82*F82))</f>
        <v/>
      </c>
      <c r="J82" s="15" t="str">
        <f>IF($A82="","",(I82-H82))</f>
        <v/>
      </c>
      <c r="K82" s="16" t="str">
        <f>IF($A82="","",IFERROR((G82/E82),0))</f>
        <v/>
      </c>
    </row>
    <row r="83" spans="1:11" x14ac:dyDescent="0.25">
      <c r="A83" s="11"/>
      <c r="B83" s="12"/>
      <c r="E83" s="13"/>
      <c r="F83" s="14"/>
      <c r="G83" s="13"/>
      <c r="H83" s="14"/>
      <c r="I83" s="15" t="str">
        <f>IF($A83="","",(G83*F83))</f>
        <v/>
      </c>
      <c r="J83" s="15" t="str">
        <f>IF($A83="","",(I83-H83))</f>
        <v/>
      </c>
      <c r="K83" s="16" t="str">
        <f>IF($A83="","",IFERROR((G83/E83),0))</f>
        <v/>
      </c>
    </row>
    <row r="84" spans="1:11" x14ac:dyDescent="0.25">
      <c r="A84" s="11"/>
      <c r="B84" s="12"/>
      <c r="E84" s="13"/>
      <c r="F84" s="14"/>
      <c r="G84" s="13"/>
      <c r="H84" s="14"/>
      <c r="I84" s="15" t="str">
        <f>IF($A84="","",(G84*F84))</f>
        <v/>
      </c>
      <c r="J84" s="15" t="str">
        <f>IF($A84="","",(I84-H84))</f>
        <v/>
      </c>
      <c r="K84" s="16" t="str">
        <f>IF($A84="","",IFERROR((G84/E84),0))</f>
        <v/>
      </c>
    </row>
    <row r="85" spans="1:11" x14ac:dyDescent="0.25">
      <c r="A85" s="11"/>
      <c r="B85" s="12"/>
      <c r="E85" s="13"/>
      <c r="F85" s="14"/>
      <c r="G85" s="13"/>
      <c r="H85" s="14"/>
      <c r="I85" s="15" t="str">
        <f>IF($A85="","",(G85*F85))</f>
        <v/>
      </c>
      <c r="J85" s="15" t="str">
        <f>IF($A85="","",(I85-H85))</f>
        <v/>
      </c>
      <c r="K85" s="16" t="str">
        <f>IF($A85="","",IFERROR((G85/E85),0))</f>
        <v/>
      </c>
    </row>
    <row r="86" spans="1:11" x14ac:dyDescent="0.25">
      <c r="A86" s="11"/>
      <c r="B86" s="12"/>
      <c r="E86" s="13"/>
      <c r="F86" s="14"/>
      <c r="G86" s="13"/>
      <c r="H86" s="14"/>
      <c r="I86" s="15" t="str">
        <f>IF($A86="","",(G86*F86))</f>
        <v/>
      </c>
      <c r="J86" s="15" t="str">
        <f>IF($A86="","",(I86-H86))</f>
        <v/>
      </c>
      <c r="K86" s="16" t="str">
        <f>IF($A86="","",IFERROR((G86/E86),0))</f>
        <v/>
      </c>
    </row>
    <row r="87" spans="1:11" x14ac:dyDescent="0.25">
      <c r="A87" s="11"/>
      <c r="B87" s="12"/>
      <c r="E87" s="13"/>
      <c r="F87" s="14"/>
      <c r="G87" s="13"/>
      <c r="H87" s="14"/>
      <c r="I87" s="15" t="str">
        <f>IF($A87="","",(G87*F87))</f>
        <v/>
      </c>
      <c r="J87" s="15" t="str">
        <f>IF($A87="","",(I87-H87))</f>
        <v/>
      </c>
      <c r="K87" s="16" t="str">
        <f>IF($A87="","",IFERROR((G87/E87),0))</f>
        <v/>
      </c>
    </row>
    <row r="88" spans="1:11" x14ac:dyDescent="0.25">
      <c r="A88" s="11"/>
      <c r="B88" s="12"/>
      <c r="E88" s="13"/>
      <c r="F88" s="14"/>
      <c r="G88" s="13"/>
      <c r="H88" s="14"/>
      <c r="I88" s="15" t="str">
        <f>IF($A88="","",(G88*F88))</f>
        <v/>
      </c>
      <c r="J88" s="15" t="str">
        <f>IF($A88="","",(I88-H88))</f>
        <v/>
      </c>
      <c r="K88" s="16" t="str">
        <f>IF($A88="","",IFERROR((G88/E88),0))</f>
        <v/>
      </c>
    </row>
    <row r="89" spans="1:11" x14ac:dyDescent="0.25">
      <c r="A89" s="11"/>
      <c r="B89" s="12"/>
      <c r="E89" s="13"/>
      <c r="F89" s="14"/>
      <c r="G89" s="13"/>
      <c r="H89" s="14"/>
      <c r="I89" s="15" t="str">
        <f>IF($A89="","",(G89*F89))</f>
        <v/>
      </c>
      <c r="J89" s="15" t="str">
        <f>IF($A89="","",(I89-H89))</f>
        <v/>
      </c>
      <c r="K89" s="16" t="str">
        <f>IF($A89="","",IFERROR((G89/E89),0))</f>
        <v/>
      </c>
    </row>
    <row r="90" spans="1:11" x14ac:dyDescent="0.25">
      <c r="A90" s="11"/>
      <c r="B90" s="12"/>
      <c r="E90" s="13"/>
      <c r="F90" s="14"/>
      <c r="G90" s="13"/>
      <c r="H90" s="14"/>
      <c r="I90" s="15" t="str">
        <f>IF($A90="","",(G90*F90))</f>
        <v/>
      </c>
      <c r="J90" s="15" t="str">
        <f>IF($A90="","",(I90-H90))</f>
        <v/>
      </c>
      <c r="K90" s="16" t="str">
        <f>IF($A90="","",IFERROR((G90/E90),0))</f>
        <v/>
      </c>
    </row>
    <row r="91" spans="1:11" x14ac:dyDescent="0.25">
      <c r="A91" s="11"/>
      <c r="B91" s="12"/>
      <c r="E91" s="13"/>
      <c r="F91" s="14"/>
      <c r="G91" s="13"/>
      <c r="H91" s="14"/>
      <c r="I91" s="15" t="str">
        <f>IF($A91="","",(G91*F91))</f>
        <v/>
      </c>
      <c r="J91" s="15" t="str">
        <f>IF($A91="","",(I91-H91))</f>
        <v/>
      </c>
      <c r="K91" s="16" t="str">
        <f>IF($A91="","",IFERROR((G91/E91),0))</f>
        <v/>
      </c>
    </row>
    <row r="92" spans="1:11" x14ac:dyDescent="0.25">
      <c r="A92" s="11"/>
      <c r="B92" s="12"/>
      <c r="E92" s="13"/>
      <c r="F92" s="14"/>
      <c r="G92" s="13"/>
      <c r="H92" s="14"/>
      <c r="I92" s="15" t="str">
        <f>IF($A92="","",(G92*F92))</f>
        <v/>
      </c>
      <c r="J92" s="15" t="str">
        <f>IF($A92="","",(I92-H92))</f>
        <v/>
      </c>
      <c r="K92" s="16" t="str">
        <f>IF($A92="","",IFERROR((G92/E92),0))</f>
        <v/>
      </c>
    </row>
    <row r="93" spans="1:11" x14ac:dyDescent="0.25">
      <c r="A93" s="11"/>
      <c r="B93" s="12"/>
      <c r="E93" s="13"/>
      <c r="F93" s="14"/>
      <c r="G93" s="13"/>
      <c r="H93" s="14"/>
      <c r="I93" s="15" t="str">
        <f>IF($A93="","",(G93*F93))</f>
        <v/>
      </c>
      <c r="J93" s="15" t="str">
        <f>IF($A93="","",(I93-H93))</f>
        <v/>
      </c>
      <c r="K93" s="16" t="str">
        <f>IF($A93="","",IFERROR((G93/E93),0))</f>
        <v/>
      </c>
    </row>
    <row r="94" spans="1:11" x14ac:dyDescent="0.25">
      <c r="A94" s="11"/>
      <c r="B94" s="12"/>
      <c r="E94" s="13"/>
      <c r="F94" s="14"/>
      <c r="G94" s="13"/>
      <c r="H94" s="14"/>
      <c r="I94" s="15" t="str">
        <f>IF($A94="","",(G94*F94))</f>
        <v/>
      </c>
      <c r="J94" s="15" t="str">
        <f>IF($A94="","",(I94-H94))</f>
        <v/>
      </c>
      <c r="K94" s="16" t="str">
        <f>IF($A94="","",IFERROR((G94/E94),0))</f>
        <v/>
      </c>
    </row>
    <row r="95" spans="1:11" x14ac:dyDescent="0.25">
      <c r="A95" s="11"/>
      <c r="B95" s="12"/>
      <c r="E95" s="13"/>
      <c r="F95" s="14"/>
      <c r="G95" s="13"/>
      <c r="H95" s="14"/>
      <c r="I95" s="15" t="str">
        <f>IF($A95="","",(G95*F95))</f>
        <v/>
      </c>
      <c r="J95" s="15" t="str">
        <f>IF($A95="","",(I95-H95))</f>
        <v/>
      </c>
      <c r="K95" s="16" t="str">
        <f>IF($A95="","",IFERROR((G95/E95),0))</f>
        <v/>
      </c>
    </row>
    <row r="96" spans="1:11" x14ac:dyDescent="0.25">
      <c r="A96" s="11"/>
      <c r="B96" s="12"/>
      <c r="E96" s="13"/>
      <c r="F96" s="14"/>
      <c r="G96" s="13"/>
      <c r="H96" s="14"/>
      <c r="I96" s="15" t="str">
        <f>IF($A96="","",(G96*F96))</f>
        <v/>
      </c>
      <c r="J96" s="15" t="str">
        <f>IF($A96="","",(I96-H96))</f>
        <v/>
      </c>
      <c r="K96" s="16" t="str">
        <f>IF($A96="","",IFERROR((G96/E96),0))</f>
        <v/>
      </c>
    </row>
    <row r="97" spans="1:11" x14ac:dyDescent="0.25">
      <c r="A97" s="11"/>
      <c r="B97" s="12"/>
      <c r="E97" s="13"/>
      <c r="F97" s="14"/>
      <c r="G97" s="13"/>
      <c r="H97" s="14"/>
      <c r="I97" s="15" t="str">
        <f>IF($A97="","",(G97*F97))</f>
        <v/>
      </c>
      <c r="J97" s="15" t="str">
        <f>IF($A97="","",(I97-H97))</f>
        <v/>
      </c>
      <c r="K97" s="16" t="str">
        <f>IF($A97="","",IFERROR((G97/E97),0))</f>
        <v/>
      </c>
    </row>
    <row r="98" spans="1:11" x14ac:dyDescent="0.25">
      <c r="A98" s="11"/>
      <c r="B98" s="12"/>
      <c r="E98" s="13"/>
      <c r="F98" s="14"/>
      <c r="G98" s="13"/>
      <c r="H98" s="14"/>
      <c r="I98" s="15" t="str">
        <f>IF($A98="","",(G98*F98))</f>
        <v/>
      </c>
      <c r="J98" s="15" t="str">
        <f>IF($A98="","",(I98-H98))</f>
        <v/>
      </c>
      <c r="K98" s="16" t="str">
        <f>IF($A98="","",IFERROR((G98/E98),0))</f>
        <v/>
      </c>
    </row>
    <row r="99" spans="1:11" x14ac:dyDescent="0.25">
      <c r="A99" s="11"/>
      <c r="B99" s="12"/>
      <c r="E99" s="13"/>
      <c r="F99" s="14"/>
      <c r="G99" s="13"/>
      <c r="H99" s="14"/>
      <c r="I99" s="15" t="str">
        <f>IF($A99="","",(G99*F99))</f>
        <v/>
      </c>
      <c r="J99" s="15" t="str">
        <f>IF($A99="","",(I99-H99))</f>
        <v/>
      </c>
      <c r="K99" s="16" t="str">
        <f>IF($A99="","",IFERROR((G99/E99),0))</f>
        <v/>
      </c>
    </row>
    <row r="100" spans="1:11" x14ac:dyDescent="0.25">
      <c r="A100" s="11"/>
      <c r="B100" s="12"/>
      <c r="E100" s="13"/>
      <c r="F100" s="14"/>
      <c r="G100" s="13"/>
      <c r="H100" s="14"/>
      <c r="I100" s="15" t="str">
        <f>IF($A100="","",(G100*F100))</f>
        <v/>
      </c>
      <c r="J100" s="15" t="str">
        <f>IF($A100="","",(I100-H100))</f>
        <v/>
      </c>
      <c r="K100" s="16" t="str">
        <f>IF($A100="","",IFERROR((G100/E100),0))</f>
        <v/>
      </c>
    </row>
    <row r="101" spans="1:11" x14ac:dyDescent="0.25">
      <c r="A101" s="11"/>
      <c r="B101" s="12"/>
      <c r="E101" s="13"/>
      <c r="F101" s="14"/>
      <c r="G101" s="13"/>
      <c r="H101" s="14"/>
      <c r="I101" s="15" t="str">
        <f>IF($A101="","",(G101*F101))</f>
        <v/>
      </c>
      <c r="J101" s="15" t="str">
        <f>IF($A101="","",(I101-H101))</f>
        <v/>
      </c>
      <c r="K101" s="16" t="str">
        <f>IF($A101="","",IFERROR((G101/E101),0))</f>
        <v/>
      </c>
    </row>
    <row r="102" spans="1:11" x14ac:dyDescent="0.25">
      <c r="A102" s="11"/>
      <c r="B102" s="12"/>
      <c r="E102" s="13"/>
      <c r="F102" s="14"/>
      <c r="G102" s="13"/>
      <c r="H102" s="14"/>
      <c r="I102" s="15" t="str">
        <f>IF($A102="","",(G102*F102))</f>
        <v/>
      </c>
      <c r="J102" s="15" t="str">
        <f>IF($A102="","",(I102-H102))</f>
        <v/>
      </c>
      <c r="K102" s="16" t="str">
        <f>IF($A102="","",IFERROR((G102/E102),0))</f>
        <v/>
      </c>
    </row>
    <row r="103" spans="1:11" x14ac:dyDescent="0.25">
      <c r="A103" s="11"/>
      <c r="B103" s="12"/>
      <c r="E103" s="13"/>
      <c r="F103" s="14"/>
      <c r="G103" s="13"/>
      <c r="H103" s="14"/>
      <c r="I103" s="15" t="str">
        <f>IF($A103="","",(G103*F103))</f>
        <v/>
      </c>
      <c r="J103" s="15" t="str">
        <f>IF($A103="","",(I103-H103))</f>
        <v/>
      </c>
      <c r="K103" s="16" t="str">
        <f>IF($A103="","",IFERROR((G103/E103),0))</f>
        <v/>
      </c>
    </row>
    <row r="104" spans="1:11" x14ac:dyDescent="0.25">
      <c r="A104" s="11"/>
      <c r="B104" s="12"/>
      <c r="E104" s="13"/>
      <c r="F104" s="14"/>
      <c r="G104" s="13"/>
      <c r="H104" s="14"/>
      <c r="I104" s="15" t="str">
        <f>IF($A104="","",(G104*F104))</f>
        <v/>
      </c>
      <c r="J104" s="15" t="str">
        <f>IF($A104="","",(I104-H104))</f>
        <v/>
      </c>
      <c r="K104" s="16" t="str">
        <f>IF($A104="","",IFERROR((G104/E104),0))</f>
        <v/>
      </c>
    </row>
    <row r="105" spans="1:11" x14ac:dyDescent="0.25">
      <c r="A105" s="11"/>
      <c r="B105" s="12"/>
      <c r="E105" s="13"/>
      <c r="F105" s="14"/>
      <c r="G105" s="13"/>
      <c r="H105" s="14"/>
      <c r="I105" s="15" t="str">
        <f>IF($A105="","",(G105*F105))</f>
        <v/>
      </c>
      <c r="J105" s="15" t="str">
        <f>IF($A105="","",(I105-H105))</f>
        <v/>
      </c>
      <c r="K105" s="16" t="str">
        <f>IF($A105="","",IFERROR((G105/E105),0))</f>
        <v/>
      </c>
    </row>
    <row r="106" spans="1:11" x14ac:dyDescent="0.25">
      <c r="A106" s="11"/>
      <c r="B106" s="12"/>
      <c r="E106" s="13"/>
      <c r="F106" s="14"/>
      <c r="G106" s="13"/>
      <c r="H106" s="14"/>
      <c r="I106" s="15" t="str">
        <f>IF($A106="","",(G106*F106))</f>
        <v/>
      </c>
      <c r="J106" s="15" t="str">
        <f>IF($A106="","",(I106-H106))</f>
        <v/>
      </c>
      <c r="K106" s="16" t="str">
        <f>IF($A106="","",IFERROR((G106/E106),0))</f>
        <v/>
      </c>
    </row>
    <row r="107" spans="1:11" x14ac:dyDescent="0.25">
      <c r="A107" s="11"/>
      <c r="B107" s="12"/>
      <c r="E107" s="13"/>
      <c r="F107" s="14"/>
      <c r="G107" s="13"/>
      <c r="H107" s="14"/>
      <c r="I107" s="15" t="str">
        <f>IF($A107="","",(G107*F107))</f>
        <v/>
      </c>
      <c r="J107" s="15" t="str">
        <f>IF($A107="","",(I107-H107))</f>
        <v/>
      </c>
      <c r="K107" s="16" t="str">
        <f>IF($A107="","",IFERROR((G107/E107),0))</f>
        <v/>
      </c>
    </row>
    <row r="108" spans="1:11" x14ac:dyDescent="0.25">
      <c r="A108" s="11"/>
      <c r="B108" s="12"/>
      <c r="E108" s="13"/>
      <c r="F108" s="14"/>
      <c r="G108" s="13"/>
      <c r="H108" s="14"/>
      <c r="I108" s="15" t="str">
        <f>IF($A108="","",(G108*F108))</f>
        <v/>
      </c>
      <c r="J108" s="15" t="str">
        <f>IF($A108="","",(I108-H108))</f>
        <v/>
      </c>
      <c r="K108" s="16" t="str">
        <f>IF($A108="","",IFERROR((G108/E108),0))</f>
        <v/>
      </c>
    </row>
    <row r="109" spans="1:11" x14ac:dyDescent="0.25">
      <c r="A109" s="11"/>
      <c r="B109" s="12"/>
      <c r="E109" s="13"/>
      <c r="F109" s="14"/>
      <c r="G109" s="13"/>
      <c r="H109" s="14"/>
      <c r="I109" s="15" t="str">
        <f>IF($A109="","",(G109*F109))</f>
        <v/>
      </c>
      <c r="J109" s="15" t="str">
        <f>IF($A109="","",(I109-H109))</f>
        <v/>
      </c>
      <c r="K109" s="16" t="str">
        <f>IF($A109="","",IFERROR((G109/E109),0))</f>
        <v/>
      </c>
    </row>
    <row r="110" spans="1:11" x14ac:dyDescent="0.25">
      <c r="A110" s="11"/>
      <c r="B110" s="12"/>
      <c r="E110" s="13"/>
      <c r="F110" s="14"/>
      <c r="G110" s="13"/>
      <c r="H110" s="14"/>
      <c r="I110" s="15" t="str">
        <f>IF($A110="","",(G110*F110))</f>
        <v/>
      </c>
      <c r="J110" s="15" t="str">
        <f>IF($A110="","",(I110-H110))</f>
        <v/>
      </c>
      <c r="K110" s="16" t="str">
        <f>IF($A110="","",IFERROR((G110/E110),0))</f>
        <v/>
      </c>
    </row>
    <row r="111" spans="1:11" x14ac:dyDescent="0.25">
      <c r="A111" s="11"/>
      <c r="B111" s="12"/>
      <c r="E111" s="13"/>
      <c r="F111" s="14"/>
      <c r="G111" s="13"/>
      <c r="H111" s="14"/>
      <c r="I111" s="15" t="str">
        <f>IF($A111="","",(G111*F111))</f>
        <v/>
      </c>
      <c r="J111" s="15" t="str">
        <f>IF($A111="","",(I111-H111))</f>
        <v/>
      </c>
      <c r="K111" s="16" t="str">
        <f>IF($A111="","",IFERROR((G111/E111),0))</f>
        <v/>
      </c>
    </row>
    <row r="112" spans="1:11" x14ac:dyDescent="0.25">
      <c r="A112" s="11"/>
      <c r="B112" s="12"/>
      <c r="E112" s="13"/>
      <c r="F112" s="14"/>
      <c r="G112" s="13"/>
      <c r="H112" s="14"/>
      <c r="I112" s="15" t="str">
        <f>IF($A112="","",(G112*F112))</f>
        <v/>
      </c>
      <c r="J112" s="15" t="str">
        <f>IF($A112="","",(I112-H112))</f>
        <v/>
      </c>
      <c r="K112" s="16" t="str">
        <f>IF($A112="","",IFERROR((G112/E112),0))</f>
        <v/>
      </c>
    </row>
    <row r="113" spans="1:11" x14ac:dyDescent="0.25">
      <c r="A113" s="11"/>
      <c r="B113" s="12"/>
      <c r="E113" s="13"/>
      <c r="F113" s="14"/>
      <c r="G113" s="13"/>
      <c r="H113" s="14"/>
      <c r="I113" s="15" t="str">
        <f>IF($A113="","",(G113*F113))</f>
        <v/>
      </c>
      <c r="J113" s="15" t="str">
        <f>IF($A113="","",(I113-H113))</f>
        <v/>
      </c>
      <c r="K113" s="16" t="str">
        <f>IF($A113="","",IFERROR((G113/E113),0))</f>
        <v/>
      </c>
    </row>
    <row r="114" spans="1:11" x14ac:dyDescent="0.25">
      <c r="A114" s="11"/>
      <c r="B114" s="12"/>
      <c r="E114" s="13"/>
      <c r="F114" s="14"/>
      <c r="G114" s="13"/>
      <c r="H114" s="14"/>
      <c r="I114" s="15" t="str">
        <f>IF($A114="","",(G114*F114))</f>
        <v/>
      </c>
      <c r="J114" s="15" t="str">
        <f>IF($A114="","",(I114-H114))</f>
        <v/>
      </c>
      <c r="K114" s="16" t="str">
        <f>IF($A114="","",IFERROR((G114/E114),0))</f>
        <v/>
      </c>
    </row>
    <row r="115" spans="1:11" x14ac:dyDescent="0.25">
      <c r="A115" s="11"/>
      <c r="B115" s="12"/>
      <c r="E115" s="13"/>
      <c r="F115" s="14"/>
      <c r="G115" s="13"/>
      <c r="H115" s="14"/>
      <c r="I115" s="15" t="str">
        <f>IF($A115="","",(G115*F115))</f>
        <v/>
      </c>
      <c r="J115" s="15" t="str">
        <f>IF($A115="","",(I115-H115))</f>
        <v/>
      </c>
      <c r="K115" s="16" t="str">
        <f>IF($A115="","",IFERROR((G115/E115),0))</f>
        <v/>
      </c>
    </row>
    <row r="116" spans="1:11" x14ac:dyDescent="0.25">
      <c r="A116" s="11"/>
      <c r="B116" s="12"/>
      <c r="E116" s="13"/>
      <c r="F116" s="14"/>
      <c r="G116" s="13"/>
      <c r="H116" s="14"/>
      <c r="I116" s="15" t="str">
        <f>IF($A116="","",(G116*F116))</f>
        <v/>
      </c>
      <c r="J116" s="15" t="str">
        <f>IF($A116="","",(I116-H116))</f>
        <v/>
      </c>
      <c r="K116" s="16" t="str">
        <f>IF($A116="","",IFERROR((G116/E116),0))</f>
        <v/>
      </c>
    </row>
    <row r="117" spans="1:11" x14ac:dyDescent="0.25">
      <c r="A117" s="11"/>
      <c r="B117" s="12"/>
      <c r="E117" s="13"/>
      <c r="F117" s="14"/>
      <c r="G117" s="13"/>
      <c r="H117" s="14"/>
      <c r="I117" s="15" t="str">
        <f>IF($A117="","",(G117*F117))</f>
        <v/>
      </c>
      <c r="J117" s="15" t="str">
        <f>IF($A117="","",(I117-H117))</f>
        <v/>
      </c>
      <c r="K117" s="16" t="str">
        <f>IF($A117="","",IFERROR((G117/E117),0))</f>
        <v/>
      </c>
    </row>
    <row r="118" spans="1:11" x14ac:dyDescent="0.25">
      <c r="A118" s="11"/>
      <c r="B118" s="12"/>
      <c r="E118" s="13"/>
      <c r="F118" s="14"/>
      <c r="G118" s="13"/>
      <c r="H118" s="14"/>
      <c r="I118" s="15" t="str">
        <f>IF($A118="","",(G118*F118))</f>
        <v/>
      </c>
      <c r="J118" s="15" t="str">
        <f>IF($A118="","",(I118-H118))</f>
        <v/>
      </c>
      <c r="K118" s="16" t="str">
        <f>IF($A118="","",IFERROR((G118/E118),0))</f>
        <v/>
      </c>
    </row>
    <row r="119" spans="1:11" x14ac:dyDescent="0.25">
      <c r="A119" s="11"/>
      <c r="B119" s="12"/>
      <c r="E119" s="13"/>
      <c r="F119" s="14"/>
      <c r="G119" s="13"/>
      <c r="H119" s="14"/>
      <c r="I119" s="15" t="str">
        <f>IF($A119="","",(G119*F119))</f>
        <v/>
      </c>
      <c r="J119" s="15" t="str">
        <f>IF($A119="","",(I119-H119))</f>
        <v/>
      </c>
      <c r="K119" s="16" t="str">
        <f>IF($A119="","",IFERROR((G119/E119),0))</f>
        <v/>
      </c>
    </row>
    <row r="120" spans="1:11" x14ac:dyDescent="0.25">
      <c r="A120" s="11"/>
      <c r="B120" s="12"/>
      <c r="E120" s="13"/>
      <c r="F120" s="14"/>
      <c r="G120" s="13"/>
      <c r="H120" s="14"/>
      <c r="I120" s="15" t="str">
        <f>IF($A120="","",(G120*F120))</f>
        <v/>
      </c>
      <c r="J120" s="15" t="str">
        <f>IF($A120="","",(I120-H120))</f>
        <v/>
      </c>
      <c r="K120" s="16" t="str">
        <f>IF($A120="","",IFERROR((G120/E120),0))</f>
        <v/>
      </c>
    </row>
    <row r="121" spans="1:11" x14ac:dyDescent="0.25">
      <c r="A121" s="11"/>
      <c r="B121" s="12"/>
      <c r="E121" s="13"/>
      <c r="F121" s="14"/>
      <c r="G121" s="13"/>
      <c r="H121" s="14"/>
      <c r="I121" s="15" t="str">
        <f>IF($A121="","",(G121*F121))</f>
        <v/>
      </c>
      <c r="J121" s="15" t="str">
        <f>IF($A121="","",(I121-H121))</f>
        <v/>
      </c>
      <c r="K121" s="16" t="str">
        <f>IF($A121="","",IFERROR((G121/E121),0))</f>
        <v/>
      </c>
    </row>
    <row r="122" spans="1:11" x14ac:dyDescent="0.25">
      <c r="A122" s="11"/>
      <c r="B122" s="12"/>
      <c r="E122" s="13"/>
      <c r="F122" s="14"/>
      <c r="G122" s="13"/>
      <c r="H122" s="14"/>
      <c r="I122" s="15" t="str">
        <f>IF($A122="","",(G122*F122))</f>
        <v/>
      </c>
      <c r="J122" s="15" t="str">
        <f>IF($A122="","",(I122-H122))</f>
        <v/>
      </c>
      <c r="K122" s="16" t="str">
        <f>IF($A122="","",IFERROR((G122/E122),0))</f>
        <v/>
      </c>
    </row>
    <row r="123" spans="1:11" x14ac:dyDescent="0.25">
      <c r="A123" s="11"/>
      <c r="B123" s="12"/>
      <c r="E123" s="13"/>
      <c r="F123" s="14"/>
      <c r="G123" s="13"/>
      <c r="H123" s="14"/>
      <c r="I123" s="15" t="str">
        <f>IF($A123="","",(G123*F123))</f>
        <v/>
      </c>
      <c r="J123" s="15" t="str">
        <f>IF($A123="","",(I123-H123))</f>
        <v/>
      </c>
      <c r="K123" s="16" t="str">
        <f>IF($A123="","",IFERROR((G123/E123),0))</f>
        <v/>
      </c>
    </row>
    <row r="124" spans="1:11" x14ac:dyDescent="0.25">
      <c r="A124" s="11"/>
      <c r="B124" s="12"/>
      <c r="E124" s="13"/>
      <c r="F124" s="14"/>
      <c r="G124" s="13"/>
      <c r="H124" s="14"/>
      <c r="I124" s="15" t="str">
        <f>IF($A124="","",(G124*F124))</f>
        <v/>
      </c>
      <c r="J124" s="15" t="str">
        <f>IF($A124="","",(I124-H124))</f>
        <v/>
      </c>
      <c r="K124" s="16" t="str">
        <f>IF($A124="","",IFERROR((G124/E124),0))</f>
        <v/>
      </c>
    </row>
    <row r="125" spans="1:11" x14ac:dyDescent="0.25">
      <c r="A125" s="11"/>
      <c r="B125" s="12"/>
      <c r="E125" s="13"/>
      <c r="F125" s="14"/>
      <c r="G125" s="13"/>
      <c r="H125" s="14"/>
      <c r="I125" s="15" t="str">
        <f>IF($A125="","",(G125*F125))</f>
        <v/>
      </c>
      <c r="J125" s="15" t="str">
        <f>IF($A125="","",(I125-H125))</f>
        <v/>
      </c>
      <c r="K125" s="16" t="str">
        <f>IF($A125="","",IFERROR((G125/E125),0))</f>
        <v/>
      </c>
    </row>
    <row r="126" spans="1:11" x14ac:dyDescent="0.25">
      <c r="A126" s="11"/>
      <c r="B126" s="12"/>
      <c r="E126" s="13"/>
      <c r="F126" s="14"/>
      <c r="G126" s="13"/>
      <c r="H126" s="14"/>
      <c r="I126" s="15" t="str">
        <f>IF($A126="","",(G126*F126))</f>
        <v/>
      </c>
      <c r="J126" s="15" t="str">
        <f>IF($A126="","",(I126-H126))</f>
        <v/>
      </c>
      <c r="K126" s="16" t="str">
        <f>IF($A126="","",IFERROR((G126/E126),0))</f>
        <v/>
      </c>
    </row>
    <row r="127" spans="1:11" x14ac:dyDescent="0.25">
      <c r="A127" s="11"/>
      <c r="B127" s="12"/>
      <c r="E127" s="13"/>
      <c r="F127" s="14"/>
      <c r="G127" s="13"/>
      <c r="H127" s="14"/>
      <c r="I127" s="15" t="str">
        <f>IF($A127="","",(G127*F127))</f>
        <v/>
      </c>
      <c r="J127" s="15" t="str">
        <f>IF($A127="","",(I127-H127))</f>
        <v/>
      </c>
      <c r="K127" s="16" t="str">
        <f>IF($A127="","",IFERROR((G127/E127),0))</f>
        <v/>
      </c>
    </row>
    <row r="128" spans="1:11" x14ac:dyDescent="0.25">
      <c r="A128" s="11"/>
      <c r="B128" s="12"/>
      <c r="E128" s="13"/>
      <c r="F128" s="14"/>
      <c r="G128" s="13"/>
      <c r="H128" s="14"/>
      <c r="I128" s="15" t="str">
        <f>IF($A128="","",(G128*F128))</f>
        <v/>
      </c>
      <c r="J128" s="15" t="str">
        <f>IF($A128="","",(I128-H128))</f>
        <v/>
      </c>
      <c r="K128" s="16" t="str">
        <f>IF($A128="","",IFERROR((G128/E128),0))</f>
        <v/>
      </c>
    </row>
    <row r="129" spans="1:11" x14ac:dyDescent="0.25">
      <c r="A129" s="11"/>
      <c r="B129" s="12"/>
      <c r="E129" s="13"/>
      <c r="F129" s="14"/>
      <c r="G129" s="13"/>
      <c r="H129" s="14"/>
      <c r="I129" s="15" t="str">
        <f>IF($A129="","",(G129*F129))</f>
        <v/>
      </c>
      <c r="J129" s="15" t="str">
        <f>IF($A129="","",(I129-H129))</f>
        <v/>
      </c>
      <c r="K129" s="16" t="str">
        <f>IF($A129="","",IFERROR((G129/E129),0))</f>
        <v/>
      </c>
    </row>
    <row r="130" spans="1:11" x14ac:dyDescent="0.25">
      <c r="A130" s="11"/>
      <c r="B130" s="12"/>
      <c r="E130" s="13"/>
      <c r="F130" s="14"/>
      <c r="G130" s="13"/>
      <c r="H130" s="14"/>
      <c r="I130" s="15" t="str">
        <f>IF($A130="","",(G130*F130))</f>
        <v/>
      </c>
      <c r="J130" s="15" t="str">
        <f>IF($A130="","",(I130-H130))</f>
        <v/>
      </c>
      <c r="K130" s="16" t="str">
        <f>IF($A130="","",IFERROR((G130/E130),0))</f>
        <v/>
      </c>
    </row>
    <row r="131" spans="1:11" x14ac:dyDescent="0.25">
      <c r="A131" s="11"/>
      <c r="B131" s="12"/>
      <c r="E131" s="13"/>
      <c r="F131" s="14"/>
      <c r="G131" s="13"/>
      <c r="H131" s="14"/>
      <c r="I131" s="15" t="str">
        <f>IF($A131="","",(G131*F131))</f>
        <v/>
      </c>
      <c r="J131" s="15" t="str">
        <f>IF($A131="","",(I131-H131))</f>
        <v/>
      </c>
      <c r="K131" s="16" t="str">
        <f>IF($A131="","",IFERROR((G131/E131),0))</f>
        <v/>
      </c>
    </row>
    <row r="132" spans="1:11" x14ac:dyDescent="0.25">
      <c r="A132" s="11"/>
      <c r="B132" s="12"/>
      <c r="E132" s="13"/>
      <c r="F132" s="14"/>
      <c r="G132" s="13"/>
      <c r="H132" s="14"/>
      <c r="I132" s="15" t="str">
        <f>IF($A132="","",(G132*F132))</f>
        <v/>
      </c>
      <c r="J132" s="15" t="str">
        <f>IF($A132="","",(I132-H132))</f>
        <v/>
      </c>
      <c r="K132" s="16" t="str">
        <f>IF($A132="","",IFERROR((G132/E132),0))</f>
        <v/>
      </c>
    </row>
    <row r="133" spans="1:11" x14ac:dyDescent="0.25">
      <c r="A133" s="11"/>
      <c r="B133" s="12"/>
      <c r="E133" s="13"/>
      <c r="F133" s="14"/>
      <c r="G133" s="13"/>
      <c r="H133" s="14"/>
      <c r="I133" s="15" t="str">
        <f>IF($A133="","",(G133*F133))</f>
        <v/>
      </c>
      <c r="J133" s="15" t="str">
        <f>IF($A133="","",(I133-H133))</f>
        <v/>
      </c>
      <c r="K133" s="16" t="str">
        <f>IF($A133="","",IFERROR((G133/E133),0))</f>
        <v/>
      </c>
    </row>
    <row r="134" spans="1:11" x14ac:dyDescent="0.25">
      <c r="A134" s="11"/>
      <c r="B134" s="12"/>
      <c r="E134" s="13"/>
      <c r="F134" s="14"/>
      <c r="G134" s="13"/>
      <c r="H134" s="14"/>
      <c r="I134" s="15" t="str">
        <f>IF($A134="","",(G134*F134))</f>
        <v/>
      </c>
      <c r="J134" s="15" t="str">
        <f>IF($A134="","",(I134-H134))</f>
        <v/>
      </c>
      <c r="K134" s="16" t="str">
        <f>IF($A134="","",IFERROR((G134/E134),0))</f>
        <v/>
      </c>
    </row>
    <row r="135" spans="1:11" x14ac:dyDescent="0.25">
      <c r="A135" s="11"/>
      <c r="B135" s="12"/>
      <c r="E135" s="13"/>
      <c r="F135" s="14"/>
      <c r="G135" s="13"/>
      <c r="H135" s="14"/>
      <c r="I135" s="15" t="str">
        <f>IF($A135="","",(G135*F135))</f>
        <v/>
      </c>
      <c r="J135" s="15" t="str">
        <f>IF($A135="","",(I135-H135))</f>
        <v/>
      </c>
      <c r="K135" s="16" t="str">
        <f>IF($A135="","",IFERROR((G135/E135),0))</f>
        <v/>
      </c>
    </row>
    <row r="136" spans="1:11" x14ac:dyDescent="0.25">
      <c r="A136" s="11"/>
      <c r="B136" s="12"/>
      <c r="E136" s="13"/>
      <c r="F136" s="14"/>
      <c r="G136" s="13"/>
      <c r="H136" s="14"/>
      <c r="I136" s="15" t="str">
        <f>IF($A136="","",(G136*F136))</f>
        <v/>
      </c>
      <c r="J136" s="15" t="str">
        <f>IF($A136="","",(I136-H136))</f>
        <v/>
      </c>
      <c r="K136" s="16" t="str">
        <f>IF($A136="","",IFERROR((G136/E136),0))</f>
        <v/>
      </c>
    </row>
    <row r="137" spans="1:11" x14ac:dyDescent="0.25">
      <c r="A137" s="11"/>
      <c r="B137" s="12"/>
      <c r="E137" s="13"/>
      <c r="F137" s="14"/>
      <c r="G137" s="13"/>
      <c r="H137" s="14"/>
      <c r="I137" s="15" t="str">
        <f>IF($A137="","",(G137*F137))</f>
        <v/>
      </c>
      <c r="J137" s="15" t="str">
        <f>IF($A137="","",(I137-H137))</f>
        <v/>
      </c>
      <c r="K137" s="16" t="str">
        <f>IF($A137="","",IFERROR((G137/E137),0))</f>
        <v/>
      </c>
    </row>
    <row r="138" spans="1:11" x14ac:dyDescent="0.25">
      <c r="A138" s="11"/>
      <c r="B138" s="12"/>
      <c r="E138" s="13"/>
      <c r="F138" s="14"/>
      <c r="G138" s="13"/>
      <c r="H138" s="14"/>
      <c r="I138" s="15" t="str">
        <f>IF($A138="","",(G138*F138))</f>
        <v/>
      </c>
      <c r="J138" s="15" t="str">
        <f>IF($A138="","",(I138-H138))</f>
        <v/>
      </c>
      <c r="K138" s="16" t="str">
        <f>IF($A138="","",IFERROR((G138/E138),0))</f>
        <v/>
      </c>
    </row>
    <row r="139" spans="1:11" x14ac:dyDescent="0.25">
      <c r="A139" s="11"/>
      <c r="B139" s="12"/>
      <c r="E139" s="13"/>
      <c r="F139" s="14"/>
      <c r="G139" s="13"/>
      <c r="H139" s="14"/>
      <c r="I139" s="15" t="str">
        <f>IF($A139="","",(G139*F139))</f>
        <v/>
      </c>
      <c r="J139" s="15" t="str">
        <f>IF($A139="","",(I139-H139))</f>
        <v/>
      </c>
      <c r="K139" s="16" t="str">
        <f>IF($A139="","",IFERROR((G139/E139),0))</f>
        <v/>
      </c>
    </row>
    <row r="140" spans="1:11" x14ac:dyDescent="0.25">
      <c r="A140" s="11"/>
      <c r="B140" s="12"/>
      <c r="E140" s="13"/>
      <c r="F140" s="14"/>
      <c r="G140" s="13"/>
      <c r="H140" s="14"/>
      <c r="I140" s="15" t="str">
        <f>IF($A140="","",(G140*F140))</f>
        <v/>
      </c>
      <c r="J140" s="15" t="str">
        <f>IF($A140="","",(I140-H140))</f>
        <v/>
      </c>
      <c r="K140" s="16" t="str">
        <f>IF($A140="","",IFERROR((G140/E140),0))</f>
        <v/>
      </c>
    </row>
    <row r="141" spans="1:11" x14ac:dyDescent="0.25">
      <c r="A141" s="11"/>
      <c r="B141" s="12"/>
      <c r="E141" s="13"/>
      <c r="F141" s="14"/>
      <c r="G141" s="13"/>
      <c r="H141" s="14"/>
      <c r="I141" s="15" t="str">
        <f>IF($A141="","",(G141*F141))</f>
        <v/>
      </c>
      <c r="J141" s="15" t="str">
        <f>IF($A141="","",(I141-H141))</f>
        <v/>
      </c>
      <c r="K141" s="16" t="str">
        <f>IF($A141="","",IFERROR((G141/E141),0))</f>
        <v/>
      </c>
    </row>
    <row r="142" spans="1:11" x14ac:dyDescent="0.25">
      <c r="A142" s="11"/>
      <c r="B142" s="12"/>
      <c r="E142" s="13"/>
      <c r="F142" s="14"/>
      <c r="G142" s="13"/>
      <c r="H142" s="14"/>
      <c r="I142" s="15" t="str">
        <f>IF($A142="","",(G142*F142))</f>
        <v/>
      </c>
      <c r="J142" s="15" t="str">
        <f>IF($A142="","",(I142-H142))</f>
        <v/>
      </c>
      <c r="K142" s="16" t="str">
        <f>IF($A142="","",IFERROR((G142/E142),0))</f>
        <v/>
      </c>
    </row>
    <row r="143" spans="1:11" x14ac:dyDescent="0.25">
      <c r="A143" s="11"/>
      <c r="B143" s="12"/>
      <c r="E143" s="13"/>
      <c r="F143" s="14"/>
      <c r="G143" s="13"/>
      <c r="H143" s="14"/>
      <c r="I143" s="15" t="str">
        <f>IF($A143="","",(G143*F143))</f>
        <v/>
      </c>
      <c r="J143" s="15" t="str">
        <f>IF($A143="","",(I143-H143))</f>
        <v/>
      </c>
      <c r="K143" s="16" t="str">
        <f>IF($A143="","",IFERROR((G143/E143),0))</f>
        <v/>
      </c>
    </row>
    <row r="144" spans="1:11" x14ac:dyDescent="0.25">
      <c r="A144" s="11"/>
      <c r="B144" s="12"/>
      <c r="E144" s="13"/>
      <c r="F144" s="14"/>
      <c r="G144" s="13"/>
      <c r="H144" s="14"/>
      <c r="I144" s="15" t="str">
        <f>IF($A144="","",(G144*F144))</f>
        <v/>
      </c>
      <c r="J144" s="15" t="str">
        <f>IF($A144="","",(I144-H144))</f>
        <v/>
      </c>
      <c r="K144" s="16" t="str">
        <f>IF($A144="","",IFERROR((G144/E144),0))</f>
        <v/>
      </c>
    </row>
    <row r="145" spans="1:11" x14ac:dyDescent="0.25">
      <c r="A145" s="11"/>
      <c r="B145" s="12"/>
      <c r="E145" s="13"/>
      <c r="F145" s="14"/>
      <c r="G145" s="13"/>
      <c r="H145" s="14"/>
      <c r="I145" s="15" t="str">
        <f>IF($A145="","",(G145*F145))</f>
        <v/>
      </c>
      <c r="J145" s="15" t="str">
        <f>IF($A145="","",(I145-H145))</f>
        <v/>
      </c>
      <c r="K145" s="16" t="str">
        <f>IF($A145="","",IFERROR((G145/E145),0))</f>
        <v/>
      </c>
    </row>
    <row r="146" spans="1:11" x14ac:dyDescent="0.25">
      <c r="A146" s="11"/>
      <c r="B146" s="12"/>
      <c r="E146" s="13"/>
      <c r="F146" s="14"/>
      <c r="G146" s="13"/>
      <c r="H146" s="14"/>
      <c r="I146" s="15" t="str">
        <f>IF($A146="","",(G146*F146))</f>
        <v/>
      </c>
      <c r="J146" s="15" t="str">
        <f>IF($A146="","",(I146-H146))</f>
        <v/>
      </c>
      <c r="K146" s="16" t="str">
        <f>IF($A146="","",IFERROR((G146/E146),0))</f>
        <v/>
      </c>
    </row>
    <row r="147" spans="1:11" x14ac:dyDescent="0.25">
      <c r="A147" s="11"/>
      <c r="B147" s="12"/>
      <c r="E147" s="13"/>
      <c r="F147" s="14"/>
      <c r="G147" s="13"/>
      <c r="H147" s="14"/>
      <c r="I147" s="15" t="str">
        <f>IF($A147="","",(G147*F147))</f>
        <v/>
      </c>
      <c r="J147" s="15" t="str">
        <f>IF($A147="","",(I147-H147))</f>
        <v/>
      </c>
      <c r="K147" s="16" t="str">
        <f>IF($A147="","",IFERROR((G147/E147),0))</f>
        <v/>
      </c>
    </row>
    <row r="148" spans="1:11" x14ac:dyDescent="0.25">
      <c r="A148" s="11"/>
      <c r="B148" s="12"/>
      <c r="E148" s="13"/>
      <c r="F148" s="14"/>
      <c r="G148" s="13"/>
      <c r="H148" s="14"/>
      <c r="I148" s="15" t="str">
        <f>IF($A148="","",(G148*F148))</f>
        <v/>
      </c>
      <c r="J148" s="15" t="str">
        <f>IF($A148="","",(I148-H148))</f>
        <v/>
      </c>
      <c r="K148" s="16" t="str">
        <f>IF($A148="","",IFERROR((G148/E148),0))</f>
        <v/>
      </c>
    </row>
    <row r="149" spans="1:11" x14ac:dyDescent="0.25">
      <c r="A149" s="11"/>
      <c r="B149" s="12"/>
      <c r="E149" s="13"/>
      <c r="F149" s="14"/>
      <c r="G149" s="13"/>
      <c r="H149" s="14"/>
      <c r="I149" s="15" t="str">
        <f>IF($A149="","",(G149*F149))</f>
        <v/>
      </c>
      <c r="J149" s="15" t="str">
        <f>IF($A149="","",(I149-H149))</f>
        <v/>
      </c>
      <c r="K149" s="16" t="str">
        <f>IF($A149="","",IFERROR((G149/E149),0))</f>
        <v/>
      </c>
    </row>
    <row r="150" spans="1:11" x14ac:dyDescent="0.25">
      <c r="A150" s="11"/>
      <c r="B150" s="12"/>
      <c r="E150" s="13"/>
      <c r="F150" s="14"/>
      <c r="G150" s="13"/>
      <c r="H150" s="14"/>
      <c r="I150" s="15" t="str">
        <f>IF($A150="","",(G150*F150))</f>
        <v/>
      </c>
      <c r="J150" s="15" t="str">
        <f>IF($A150="","",(I150-H150))</f>
        <v/>
      </c>
      <c r="K150" s="16" t="str">
        <f>IF($A150="","",IFERROR((G150/E150),0))</f>
        <v/>
      </c>
    </row>
    <row r="151" spans="1:11" x14ac:dyDescent="0.25">
      <c r="A151" s="11"/>
      <c r="B151" s="12"/>
      <c r="E151" s="13"/>
      <c r="F151" s="14"/>
      <c r="G151" s="13"/>
      <c r="H151" s="14"/>
      <c r="I151" s="15" t="str">
        <f>IF($A151="","",(G151*F151))</f>
        <v/>
      </c>
      <c r="J151" s="15" t="str">
        <f>IF($A151="","",(I151-H151))</f>
        <v/>
      </c>
      <c r="K151" s="16" t="str">
        <f>IF($A151="","",IFERROR((G151/E151),0))</f>
        <v/>
      </c>
    </row>
    <row r="152" spans="1:11" x14ac:dyDescent="0.25">
      <c r="A152" s="11"/>
      <c r="B152" s="12"/>
      <c r="E152" s="13"/>
      <c r="F152" s="14"/>
      <c r="G152" s="13"/>
      <c r="H152" s="14"/>
      <c r="I152" s="15" t="str">
        <f>IF($A152="","",(G152*F152))</f>
        <v/>
      </c>
      <c r="J152" s="15" t="str">
        <f>IF($A152="","",(I152-H152))</f>
        <v/>
      </c>
      <c r="K152" s="16" t="str">
        <f>IF($A152="","",IFERROR((G152/E152),0))</f>
        <v/>
      </c>
    </row>
    <row r="153" spans="1:11" x14ac:dyDescent="0.25">
      <c r="A153" s="11"/>
      <c r="B153" s="12"/>
      <c r="E153" s="13"/>
      <c r="F153" s="14"/>
      <c r="G153" s="13"/>
      <c r="H153" s="14"/>
      <c r="I153" s="15" t="str">
        <f>IF($A153="","",(G153*F153))</f>
        <v/>
      </c>
      <c r="J153" s="15" t="str">
        <f>IF($A153="","",(I153-H153))</f>
        <v/>
      </c>
      <c r="K153" s="16" t="str">
        <f>IF($A153="","",IFERROR((G153/E153),0))</f>
        <v/>
      </c>
    </row>
    <row r="154" spans="1:11" x14ac:dyDescent="0.25">
      <c r="A154" s="11"/>
      <c r="B154" s="12"/>
      <c r="E154" s="13"/>
      <c r="F154" s="14"/>
      <c r="G154" s="13"/>
      <c r="H154" s="14"/>
      <c r="I154" s="15" t="str">
        <f>IF($A154="","",(G154*F154))</f>
        <v/>
      </c>
      <c r="J154" s="15" t="str">
        <f>IF($A154="","",(I154-H154))</f>
        <v/>
      </c>
      <c r="K154" s="16" t="str">
        <f>IF($A154="","",IFERROR((G154/E154),0))</f>
        <v/>
      </c>
    </row>
    <row r="155" spans="1:11" x14ac:dyDescent="0.25">
      <c r="A155" s="11"/>
      <c r="B155" s="12"/>
      <c r="E155" s="13"/>
      <c r="F155" s="14"/>
      <c r="G155" s="13"/>
      <c r="H155" s="14"/>
      <c r="I155" s="15" t="str">
        <f>IF($A155="","",(G155*F155))</f>
        <v/>
      </c>
      <c r="J155" s="15" t="str">
        <f>IF($A155="","",(I155-H155))</f>
        <v/>
      </c>
      <c r="K155" s="16" t="str">
        <f>IF($A155="","",IFERROR((G155/E155),0))</f>
        <v/>
      </c>
    </row>
    <row r="156" spans="1:11" x14ac:dyDescent="0.25">
      <c r="A156" s="11"/>
      <c r="B156" s="12"/>
      <c r="E156" s="13"/>
      <c r="F156" s="14"/>
      <c r="G156" s="13"/>
      <c r="H156" s="14"/>
      <c r="I156" s="15" t="str">
        <f>IF($A156="","",(G156*F156))</f>
        <v/>
      </c>
      <c r="J156" s="15" t="str">
        <f>IF($A156="","",(I156-H156))</f>
        <v/>
      </c>
      <c r="K156" s="16" t="str">
        <f>IF($A156="","",IFERROR((G156/E156),0))</f>
        <v/>
      </c>
    </row>
    <row r="157" spans="1:11" x14ac:dyDescent="0.25">
      <c r="A157" s="11"/>
      <c r="B157" s="12"/>
      <c r="E157" s="13"/>
      <c r="F157" s="14"/>
      <c r="G157" s="13"/>
      <c r="H157" s="14"/>
      <c r="I157" s="15" t="str">
        <f>IF($A157="","",(G157*F157))</f>
        <v/>
      </c>
      <c r="J157" s="15" t="str">
        <f>IF($A157="","",(I157-H157))</f>
        <v/>
      </c>
      <c r="K157" s="16" t="str">
        <f>IF($A157="","",IFERROR((G157/E157),0))</f>
        <v/>
      </c>
    </row>
    <row r="158" spans="1:11" x14ac:dyDescent="0.25">
      <c r="A158" s="11"/>
      <c r="B158" s="12"/>
      <c r="E158" s="13"/>
      <c r="F158" s="14"/>
      <c r="G158" s="13"/>
      <c r="H158" s="14"/>
      <c r="I158" s="15" t="str">
        <f>IF($A158="","",(G158*F158))</f>
        <v/>
      </c>
      <c r="J158" s="15" t="str">
        <f>IF($A158="","",(I158-H158))</f>
        <v/>
      </c>
      <c r="K158" s="16" t="str">
        <f>IF($A158="","",IFERROR((G158/E158),0))</f>
        <v/>
      </c>
    </row>
    <row r="159" spans="1:11" x14ac:dyDescent="0.25">
      <c r="A159" s="11"/>
      <c r="B159" s="12"/>
      <c r="E159" s="13"/>
      <c r="F159" s="14"/>
      <c r="G159" s="13"/>
      <c r="H159" s="14"/>
      <c r="I159" s="15" t="str">
        <f>IF($A159="","",(G159*F159))</f>
        <v/>
      </c>
      <c r="J159" s="15" t="str">
        <f>IF($A159="","",(I159-H159))</f>
        <v/>
      </c>
      <c r="K159" s="16" t="str">
        <f>IF($A159="","",IFERROR((G159/E159),0))</f>
        <v/>
      </c>
    </row>
    <row r="160" spans="1:11" x14ac:dyDescent="0.25">
      <c r="A160" s="11"/>
      <c r="B160" s="12"/>
      <c r="E160" s="13"/>
      <c r="F160" s="14"/>
      <c r="G160" s="13"/>
      <c r="H160" s="14"/>
      <c r="I160" s="15" t="str">
        <f>IF($A160="","",(G160*F160))</f>
        <v/>
      </c>
      <c r="J160" s="15" t="str">
        <f>IF($A160="","",(I160-H160))</f>
        <v/>
      </c>
      <c r="K160" s="16" t="str">
        <f>IF($A160="","",IFERROR((G160/E160),0))</f>
        <v/>
      </c>
    </row>
    <row r="161" spans="1:11" x14ac:dyDescent="0.25">
      <c r="A161" s="11"/>
      <c r="B161" s="12"/>
      <c r="E161" s="13"/>
      <c r="F161" s="14"/>
      <c r="G161" s="13"/>
      <c r="H161" s="14"/>
      <c r="I161" s="15" t="str">
        <f>IF($A161="","",(G161*F161))</f>
        <v/>
      </c>
      <c r="J161" s="15" t="str">
        <f>IF($A161="","",(I161-H161))</f>
        <v/>
      </c>
      <c r="K161" s="16" t="str">
        <f>IF($A161="","",IFERROR((G161/E161),0))</f>
        <v/>
      </c>
    </row>
    <row r="162" spans="1:11" x14ac:dyDescent="0.25">
      <c r="A162" s="11"/>
      <c r="B162" s="12"/>
      <c r="E162" s="13"/>
      <c r="F162" s="14"/>
      <c r="G162" s="13"/>
      <c r="H162" s="14"/>
      <c r="I162" s="15" t="str">
        <f>IF($A162="","",(G162*F162))</f>
        <v/>
      </c>
      <c r="J162" s="15" t="str">
        <f>IF($A162="","",(I162-H162))</f>
        <v/>
      </c>
      <c r="K162" s="16" t="str">
        <f>IF($A162="","",IFERROR((G162/E162),0))</f>
        <v/>
      </c>
    </row>
    <row r="163" spans="1:11" x14ac:dyDescent="0.25">
      <c r="A163" s="11"/>
      <c r="B163" s="12"/>
      <c r="E163" s="13"/>
      <c r="F163" s="14"/>
      <c r="G163" s="13"/>
      <c r="H163" s="14"/>
      <c r="I163" s="15" t="str">
        <f>IF($A163="","",(G163*F163))</f>
        <v/>
      </c>
      <c r="J163" s="15" t="str">
        <f>IF($A163="","",(I163-H163))</f>
        <v/>
      </c>
      <c r="K163" s="16" t="str">
        <f>IF($A163="","",IFERROR((G163/E163),0))</f>
        <v/>
      </c>
    </row>
    <row r="164" spans="1:11" x14ac:dyDescent="0.25">
      <c r="A164" s="11"/>
      <c r="B164" s="12"/>
      <c r="E164" s="13"/>
      <c r="F164" s="14"/>
      <c r="G164" s="13"/>
      <c r="H164" s="14"/>
      <c r="I164" s="15" t="str">
        <f>IF($A164="","",(G164*F164))</f>
        <v/>
      </c>
      <c r="J164" s="15" t="str">
        <f>IF($A164="","",(I164-H164))</f>
        <v/>
      </c>
      <c r="K164" s="16" t="str">
        <f>IF($A164="","",IFERROR((G164/E164),0))</f>
        <v/>
      </c>
    </row>
    <row r="165" spans="1:11" x14ac:dyDescent="0.25">
      <c r="A165" s="11"/>
      <c r="B165" s="12"/>
      <c r="E165" s="13"/>
      <c r="F165" s="14"/>
      <c r="G165" s="13"/>
      <c r="H165" s="14"/>
      <c r="I165" s="15" t="str">
        <f>IF($A165="","",(G165*F165))</f>
        <v/>
      </c>
      <c r="J165" s="15" t="str">
        <f>IF($A165="","",(I165-H165))</f>
        <v/>
      </c>
      <c r="K165" s="16" t="str">
        <f>IF($A165="","",IFERROR((G165/E165),0))</f>
        <v/>
      </c>
    </row>
    <row r="166" spans="1:11" x14ac:dyDescent="0.25">
      <c r="A166" s="11"/>
      <c r="B166" s="12"/>
      <c r="E166" s="13"/>
      <c r="F166" s="14"/>
      <c r="G166" s="13"/>
      <c r="H166" s="14"/>
      <c r="I166" s="15" t="str">
        <f>IF($A166="","",(G166*F166))</f>
        <v/>
      </c>
      <c r="J166" s="15" t="str">
        <f>IF($A166="","",(I166-H166))</f>
        <v/>
      </c>
      <c r="K166" s="16" t="str">
        <f>IF($A166="","",IFERROR((G166/E166),0))</f>
        <v/>
      </c>
    </row>
    <row r="167" spans="1:11" x14ac:dyDescent="0.25">
      <c r="A167" s="11"/>
      <c r="B167" s="12"/>
      <c r="E167" s="13"/>
      <c r="F167" s="14"/>
      <c r="G167" s="13"/>
      <c r="H167" s="14"/>
      <c r="I167" s="15" t="str">
        <f>IF($A167="","",(G167*F167))</f>
        <v/>
      </c>
      <c r="J167" s="15" t="str">
        <f>IF($A167="","",(I167-H167))</f>
        <v/>
      </c>
      <c r="K167" s="16" t="str">
        <f>IF($A167="","",IFERROR((G167/E167),0))</f>
        <v/>
      </c>
    </row>
    <row r="168" spans="1:11" x14ac:dyDescent="0.25">
      <c r="A168" s="11"/>
      <c r="B168" s="12"/>
      <c r="E168" s="13"/>
      <c r="F168" s="14"/>
      <c r="G168" s="13"/>
      <c r="H168" s="14"/>
      <c r="I168" s="15" t="str">
        <f>IF($A168="","",(G168*F168))</f>
        <v/>
      </c>
      <c r="J168" s="15" t="str">
        <f>IF($A168="","",(I168-H168))</f>
        <v/>
      </c>
      <c r="K168" s="16" t="str">
        <f>IF($A168="","",IFERROR((G168/E168),0))</f>
        <v/>
      </c>
    </row>
    <row r="169" spans="1:11" x14ac:dyDescent="0.25">
      <c r="A169" s="11"/>
      <c r="B169" s="12"/>
      <c r="E169" s="13"/>
      <c r="F169" s="14"/>
      <c r="G169" s="13"/>
      <c r="H169" s="14"/>
      <c r="I169" s="15" t="str">
        <f>IF($A169="","",(G169*F169))</f>
        <v/>
      </c>
      <c r="J169" s="15" t="str">
        <f>IF($A169="","",(I169-H169))</f>
        <v/>
      </c>
      <c r="K169" s="16" t="str">
        <f>IF($A169="","",IFERROR((G169/E169),0))</f>
        <v/>
      </c>
    </row>
    <row r="170" spans="1:11" x14ac:dyDescent="0.25">
      <c r="A170" s="11"/>
      <c r="B170" s="12"/>
      <c r="E170" s="13"/>
      <c r="F170" s="14"/>
      <c r="G170" s="13"/>
      <c r="H170" s="14"/>
      <c r="I170" s="15" t="str">
        <f>IF($A170="","",(G170*F170))</f>
        <v/>
      </c>
      <c r="J170" s="15" t="str">
        <f>IF($A170="","",(I170-H170))</f>
        <v/>
      </c>
      <c r="K170" s="16" t="str">
        <f>IF($A170="","",IFERROR((G170/E170),0))</f>
        <v/>
      </c>
    </row>
    <row r="171" spans="1:11" x14ac:dyDescent="0.25">
      <c r="A171" s="11"/>
      <c r="B171" s="12"/>
      <c r="E171" s="13"/>
      <c r="F171" s="14"/>
      <c r="G171" s="13"/>
      <c r="H171" s="14"/>
      <c r="I171" s="15" t="str">
        <f>IF($A171="","",(G171*F171))</f>
        <v/>
      </c>
      <c r="J171" s="15" t="str">
        <f>IF($A171="","",(I171-H171))</f>
        <v/>
      </c>
      <c r="K171" s="16" t="str">
        <f>IF($A171="","",IFERROR((G171/E171),0))</f>
        <v/>
      </c>
    </row>
    <row r="172" spans="1:11" x14ac:dyDescent="0.25">
      <c r="A172" s="11"/>
      <c r="B172" s="12"/>
      <c r="E172" s="13"/>
      <c r="F172" s="14"/>
      <c r="G172" s="13"/>
      <c r="H172" s="14"/>
      <c r="I172" s="15" t="str">
        <f>IF($A172="","",(G172*F172))</f>
        <v/>
      </c>
      <c r="J172" s="15" t="str">
        <f>IF($A172="","",(I172-H172))</f>
        <v/>
      </c>
      <c r="K172" s="16" t="str">
        <f>IF($A172="","",IFERROR((G172/E172),0))</f>
        <v/>
      </c>
    </row>
    <row r="173" spans="1:11" x14ac:dyDescent="0.25">
      <c r="A173" s="11"/>
      <c r="B173" s="12"/>
      <c r="E173" s="13"/>
      <c r="F173" s="14"/>
      <c r="G173" s="13"/>
      <c r="H173" s="14"/>
      <c r="I173" s="15" t="str">
        <f>IF($A173="","",(G173*F173))</f>
        <v/>
      </c>
      <c r="J173" s="15" t="str">
        <f>IF($A173="","",(I173-H173))</f>
        <v/>
      </c>
      <c r="K173" s="16" t="str">
        <f>IF($A173="","",IFERROR((G173/E173),0))</f>
        <v/>
      </c>
    </row>
    <row r="174" spans="1:11" x14ac:dyDescent="0.25">
      <c r="A174" s="11"/>
      <c r="B174" s="12"/>
      <c r="E174" s="13"/>
      <c r="F174" s="14"/>
      <c r="G174" s="13"/>
      <c r="H174" s="14"/>
      <c r="I174" s="15" t="str">
        <f>IF($A174="","",(G174*F174))</f>
        <v/>
      </c>
      <c r="J174" s="15" t="str">
        <f>IF($A174="","",(I174-H174))</f>
        <v/>
      </c>
      <c r="K174" s="16" t="str">
        <f>IF($A174="","",IFERROR((G174/E174),0))</f>
        <v/>
      </c>
    </row>
    <row r="175" spans="1:11" x14ac:dyDescent="0.25">
      <c r="A175" s="11"/>
      <c r="B175" s="12"/>
      <c r="E175" s="13"/>
      <c r="F175" s="14"/>
      <c r="G175" s="13"/>
      <c r="H175" s="14"/>
      <c r="I175" s="15" t="str">
        <f>IF($A175="","",(G175*F175))</f>
        <v/>
      </c>
      <c r="J175" s="15" t="str">
        <f>IF($A175="","",(I175-H175))</f>
        <v/>
      </c>
      <c r="K175" s="16" t="str">
        <f>IF($A175="","",IFERROR((G175/E175),0))</f>
        <v/>
      </c>
    </row>
    <row r="176" spans="1:11" x14ac:dyDescent="0.25">
      <c r="A176" s="11"/>
      <c r="B176" s="12"/>
      <c r="E176" s="13"/>
      <c r="F176" s="14"/>
      <c r="G176" s="13"/>
      <c r="H176" s="14"/>
      <c r="I176" s="15" t="str">
        <f>IF($A176="","",(G176*F176))</f>
        <v/>
      </c>
      <c r="J176" s="15" t="str">
        <f>IF($A176="","",(I176-H176))</f>
        <v/>
      </c>
      <c r="K176" s="16" t="str">
        <f>IF($A176="","",IFERROR((G176/E176),0))</f>
        <v/>
      </c>
    </row>
    <row r="177" spans="1:11" x14ac:dyDescent="0.25">
      <c r="A177" s="11"/>
      <c r="B177" s="12"/>
      <c r="E177" s="13"/>
      <c r="F177" s="14"/>
      <c r="G177" s="13"/>
      <c r="H177" s="14"/>
      <c r="I177" s="15" t="str">
        <f>IF($A177="","",(G177*F177))</f>
        <v/>
      </c>
      <c r="J177" s="15" t="str">
        <f>IF($A177="","",(I177-H177))</f>
        <v/>
      </c>
      <c r="K177" s="16" t="str">
        <f>IF($A177="","",IFERROR((G177/E177),0))</f>
        <v/>
      </c>
    </row>
    <row r="178" spans="1:11" x14ac:dyDescent="0.25">
      <c r="A178" s="11"/>
      <c r="B178" s="12"/>
      <c r="E178" s="13"/>
      <c r="F178" s="14"/>
      <c r="G178" s="13"/>
      <c r="H178" s="14"/>
      <c r="I178" s="15" t="str">
        <f>IF($A178="","",(G178*F178))</f>
        <v/>
      </c>
      <c r="J178" s="15" t="str">
        <f>IF($A178="","",(I178-H178))</f>
        <v/>
      </c>
      <c r="K178" s="16" t="str">
        <f>IF($A178="","",IFERROR((G178/E178),0))</f>
        <v/>
      </c>
    </row>
    <row r="179" spans="1:11" x14ac:dyDescent="0.25">
      <c r="A179" s="11"/>
      <c r="B179" s="12"/>
      <c r="E179" s="13"/>
      <c r="F179" s="14"/>
      <c r="G179" s="13"/>
      <c r="H179" s="14"/>
      <c r="I179" s="15" t="str">
        <f>IF($A179="","",(G179*F179))</f>
        <v/>
      </c>
      <c r="J179" s="15" t="str">
        <f>IF($A179="","",(I179-H179))</f>
        <v/>
      </c>
      <c r="K179" s="16" t="str">
        <f>IF($A179="","",IFERROR((G179/E179),0))</f>
        <v/>
      </c>
    </row>
    <row r="180" spans="1:11" x14ac:dyDescent="0.25">
      <c r="A180" s="11"/>
      <c r="B180" s="12"/>
      <c r="E180" s="13"/>
      <c r="F180" s="14"/>
      <c r="G180" s="13"/>
      <c r="H180" s="14"/>
      <c r="I180" s="15" t="str">
        <f>IF($A180="","",(G180*F180))</f>
        <v/>
      </c>
      <c r="J180" s="15" t="str">
        <f>IF($A180="","",(I180-H180))</f>
        <v/>
      </c>
      <c r="K180" s="16" t="str">
        <f>IF($A180="","",IFERROR((G180/E180),0))</f>
        <v/>
      </c>
    </row>
    <row r="181" spans="1:11" x14ac:dyDescent="0.25">
      <c r="A181" s="11"/>
      <c r="B181" s="12"/>
      <c r="E181" s="13"/>
      <c r="F181" s="14"/>
      <c r="G181" s="13"/>
      <c r="H181" s="14"/>
      <c r="I181" s="15" t="str">
        <f>IF($A181="","",(G181*F181))</f>
        <v/>
      </c>
      <c r="J181" s="15" t="str">
        <f>IF($A181="","",(I181-H181))</f>
        <v/>
      </c>
      <c r="K181" s="16" t="str">
        <f>IF($A181="","",IFERROR((G181/E181),0))</f>
        <v/>
      </c>
    </row>
    <row r="182" spans="1:11" x14ac:dyDescent="0.25">
      <c r="A182" s="11"/>
      <c r="B182" s="12"/>
      <c r="E182" s="13"/>
      <c r="F182" s="14"/>
      <c r="G182" s="13"/>
      <c r="H182" s="14"/>
      <c r="I182" s="15" t="str">
        <f>IF($A182="","",(G182*F182))</f>
        <v/>
      </c>
      <c r="J182" s="15" t="str">
        <f>IF($A182="","",(I182-H182))</f>
        <v/>
      </c>
      <c r="K182" s="16" t="str">
        <f>IF($A182="","",IFERROR((G182/E182),0))</f>
        <v/>
      </c>
    </row>
    <row r="183" spans="1:11" x14ac:dyDescent="0.25">
      <c r="A183" s="11"/>
      <c r="B183" s="12"/>
      <c r="E183" s="13"/>
      <c r="F183" s="14"/>
      <c r="G183" s="13"/>
      <c r="H183" s="14"/>
      <c r="I183" s="15" t="str">
        <f>IF($A183="","",(G183*F183))</f>
        <v/>
      </c>
      <c r="J183" s="15" t="str">
        <f>IF($A183="","",(I183-H183))</f>
        <v/>
      </c>
      <c r="K183" s="16" t="str">
        <f>IF($A183="","",IFERROR((G183/E183),0))</f>
        <v/>
      </c>
    </row>
    <row r="184" spans="1:11" x14ac:dyDescent="0.25">
      <c r="A184" s="11"/>
      <c r="B184" s="12"/>
      <c r="E184" s="13"/>
      <c r="F184" s="14"/>
      <c r="G184" s="13"/>
      <c r="H184" s="14"/>
      <c r="I184" s="15" t="str">
        <f>IF($A184="","",(G184*F184))</f>
        <v/>
      </c>
      <c r="J184" s="15" t="str">
        <f>IF($A184="","",(I184-H184))</f>
        <v/>
      </c>
      <c r="K184" s="16" t="str">
        <f>IF($A184="","",IFERROR((G184/E184),0))</f>
        <v/>
      </c>
    </row>
    <row r="185" spans="1:11" x14ac:dyDescent="0.25">
      <c r="A185" s="11"/>
      <c r="B185" s="12"/>
      <c r="E185" s="13"/>
      <c r="F185" s="14"/>
      <c r="G185" s="13"/>
      <c r="H185" s="14"/>
      <c r="I185" s="15" t="str">
        <f>IF($A185="","",(G185*F185))</f>
        <v/>
      </c>
      <c r="J185" s="15" t="str">
        <f>IF($A185="","",(I185-H185))</f>
        <v/>
      </c>
      <c r="K185" s="16" t="str">
        <f>IF($A185="","",IFERROR((G185/E185),0))</f>
        <v/>
      </c>
    </row>
    <row r="186" spans="1:11" x14ac:dyDescent="0.25">
      <c r="A186" s="11"/>
      <c r="B186" s="12"/>
      <c r="E186" s="13"/>
      <c r="F186" s="14"/>
      <c r="G186" s="13"/>
      <c r="H186" s="14"/>
      <c r="I186" s="15" t="str">
        <f>IF($A186="","",(G186*F186))</f>
        <v/>
      </c>
      <c r="J186" s="15" t="str">
        <f>IF($A186="","",(I186-H186))</f>
        <v/>
      </c>
      <c r="K186" s="16" t="str">
        <f>IF($A186="","",IFERROR((G186/E186),0))</f>
        <v/>
      </c>
    </row>
    <row r="187" spans="1:11" x14ac:dyDescent="0.25">
      <c r="A187" s="11"/>
      <c r="B187" s="12"/>
      <c r="E187" s="13"/>
      <c r="F187" s="14"/>
      <c r="G187" s="13"/>
      <c r="H187" s="14"/>
      <c r="I187" s="15" t="str">
        <f>IF($A187="","",(G187*F187))</f>
        <v/>
      </c>
      <c r="J187" s="15" t="str">
        <f>IF($A187="","",(I187-H187))</f>
        <v/>
      </c>
      <c r="K187" s="16" t="str">
        <f>IF($A187="","",IFERROR((G187/E187),0))</f>
        <v/>
      </c>
    </row>
    <row r="188" spans="1:11" x14ac:dyDescent="0.25">
      <c r="A188" s="11"/>
      <c r="B188" s="12"/>
      <c r="E188" s="13"/>
      <c r="F188" s="14"/>
      <c r="G188" s="13"/>
      <c r="H188" s="14"/>
      <c r="I188" s="15" t="str">
        <f>IF($A188="","",(G188*F188))</f>
        <v/>
      </c>
      <c r="J188" s="15" t="str">
        <f>IF($A188="","",(I188-H188))</f>
        <v/>
      </c>
      <c r="K188" s="16" t="str">
        <f>IF($A188="","",IFERROR((G188/E188),0))</f>
        <v/>
      </c>
    </row>
    <row r="189" spans="1:11" x14ac:dyDescent="0.25">
      <c r="A189" s="11"/>
      <c r="B189" s="12"/>
      <c r="E189" s="13"/>
      <c r="F189" s="14"/>
      <c r="G189" s="13"/>
      <c r="H189" s="14"/>
      <c r="I189" s="15" t="str">
        <f>IF($A189="","",(G189*F189))</f>
        <v/>
      </c>
      <c r="J189" s="15" t="str">
        <f>IF($A189="","",(I189-H189))</f>
        <v/>
      </c>
      <c r="K189" s="16" t="str">
        <f>IF($A189="","",IFERROR((G189/E189),0))</f>
        <v/>
      </c>
    </row>
    <row r="190" spans="1:11" x14ac:dyDescent="0.25">
      <c r="A190" s="11"/>
      <c r="B190" s="12"/>
      <c r="E190" s="13"/>
      <c r="F190" s="14"/>
      <c r="G190" s="13"/>
      <c r="H190" s="14"/>
      <c r="I190" s="15" t="str">
        <f>IF($A190="","",(G190*F190))</f>
        <v/>
      </c>
      <c r="J190" s="15" t="str">
        <f>IF($A190="","",(I190-H190))</f>
        <v/>
      </c>
      <c r="K190" s="16" t="str">
        <f>IF($A190="","",IFERROR((G190/E190),0))</f>
        <v/>
      </c>
    </row>
    <row r="191" spans="1:11" x14ac:dyDescent="0.25">
      <c r="A191" s="11"/>
      <c r="B191" s="12"/>
      <c r="E191" s="13"/>
      <c r="F191" s="14"/>
      <c r="G191" s="13"/>
      <c r="H191" s="14"/>
      <c r="I191" s="15" t="str">
        <f>IF($A191="","",(G191*F191))</f>
        <v/>
      </c>
      <c r="J191" s="15" t="str">
        <f>IF($A191="","",(I191-H191))</f>
        <v/>
      </c>
      <c r="K191" s="16" t="str">
        <f>IF($A191="","",IFERROR((G191/E191),0))</f>
        <v/>
      </c>
    </row>
    <row r="192" spans="1:11" x14ac:dyDescent="0.25">
      <c r="A192" s="11"/>
      <c r="B192" s="12"/>
      <c r="E192" s="13"/>
      <c r="F192" s="14"/>
      <c r="G192" s="13"/>
      <c r="H192" s="14"/>
      <c r="I192" s="15" t="str">
        <f>IF($A192="","",(G192*F192))</f>
        <v/>
      </c>
      <c r="J192" s="15" t="str">
        <f>IF($A192="","",(I192-H192))</f>
        <v/>
      </c>
      <c r="K192" s="16" t="str">
        <f>IF($A192="","",IFERROR((G192/E192),0))</f>
        <v/>
      </c>
    </row>
    <row r="193" spans="1:11" x14ac:dyDescent="0.25">
      <c r="A193" s="11"/>
      <c r="B193" s="12"/>
      <c r="E193" s="13"/>
      <c r="F193" s="14"/>
      <c r="G193" s="13"/>
      <c r="H193" s="14"/>
      <c r="I193" s="15" t="str">
        <f>IF($A193="","",(G193*F193))</f>
        <v/>
      </c>
      <c r="J193" s="15" t="str">
        <f>IF($A193="","",(I193-H193))</f>
        <v/>
      </c>
      <c r="K193" s="16" t="str">
        <f>IF($A193="","",IFERROR((G193/E193),0))</f>
        <v/>
      </c>
    </row>
    <row r="194" spans="1:11" x14ac:dyDescent="0.25">
      <c r="A194" s="11"/>
      <c r="B194" s="12"/>
      <c r="E194" s="13"/>
      <c r="F194" s="14"/>
      <c r="G194" s="13"/>
      <c r="H194" s="14"/>
      <c r="I194" s="15" t="str">
        <f>IF($A194="","",(G194*F194))</f>
        <v/>
      </c>
      <c r="J194" s="15" t="str">
        <f>IF($A194="","",(I194-H194))</f>
        <v/>
      </c>
      <c r="K194" s="16" t="str">
        <f>IF($A194="","",IFERROR((G194/E194),0))</f>
        <v/>
      </c>
    </row>
    <row r="195" spans="1:11" x14ac:dyDescent="0.25">
      <c r="A195" s="11"/>
      <c r="B195" s="12"/>
      <c r="E195" s="13"/>
      <c r="F195" s="14"/>
      <c r="G195" s="13"/>
      <c r="H195" s="14"/>
      <c r="I195" s="15" t="str">
        <f>IF($A195="","",(G195*F195))</f>
        <v/>
      </c>
      <c r="J195" s="15" t="str">
        <f>IF($A195="","",(I195-H195))</f>
        <v/>
      </c>
      <c r="K195" s="16" t="str">
        <f>IF($A195="","",IFERROR((G195/E195),0))</f>
        <v/>
      </c>
    </row>
    <row r="196" spans="1:11" x14ac:dyDescent="0.25">
      <c r="A196" s="11"/>
      <c r="B196" s="12"/>
      <c r="E196" s="13"/>
      <c r="F196" s="14"/>
      <c r="G196" s="13"/>
      <c r="H196" s="14"/>
      <c r="I196" s="15" t="str">
        <f>IF($A196="","",(G196*F196))</f>
        <v/>
      </c>
      <c r="J196" s="15" t="str">
        <f>IF($A196="","",(I196-H196))</f>
        <v/>
      </c>
      <c r="K196" s="16" t="str">
        <f>IF($A196="","",IFERROR((G196/E196),0))</f>
        <v/>
      </c>
    </row>
    <row r="197" spans="1:11" x14ac:dyDescent="0.25">
      <c r="A197" s="11"/>
      <c r="B197" s="12"/>
      <c r="E197" s="13"/>
      <c r="F197" s="14"/>
      <c r="G197" s="13"/>
      <c r="H197" s="14"/>
      <c r="I197" s="15" t="str">
        <f>IF($A197="","",(G197*F197))</f>
        <v/>
      </c>
      <c r="J197" s="15" t="str">
        <f>IF($A197="","",(I197-H197))</f>
        <v/>
      </c>
      <c r="K197" s="16" t="str">
        <f>IF($A197="","",IFERROR((G197/E197),0))</f>
        <v/>
      </c>
    </row>
    <row r="198" spans="1:11" x14ac:dyDescent="0.25">
      <c r="A198" s="11"/>
      <c r="B198" s="12"/>
      <c r="E198" s="13"/>
      <c r="F198" s="14"/>
      <c r="G198" s="13"/>
      <c r="H198" s="14"/>
      <c r="I198" s="15" t="str">
        <f>IF($A198="","",(G198*F198))</f>
        <v/>
      </c>
      <c r="J198" s="15" t="str">
        <f>IF($A198="","",(I198-H198))</f>
        <v/>
      </c>
      <c r="K198" s="16" t="str">
        <f>IF($A198="","",IFERROR((G198/E198),0))</f>
        <v/>
      </c>
    </row>
    <row r="199" spans="1:11" x14ac:dyDescent="0.25">
      <c r="A199" s="11"/>
      <c r="B199" s="12"/>
      <c r="E199" s="13"/>
      <c r="F199" s="14"/>
      <c r="G199" s="13"/>
      <c r="H199" s="14"/>
      <c r="I199" s="15" t="str">
        <f>IF($A199="","",(G199*F199))</f>
        <v/>
      </c>
      <c r="J199" s="15" t="str">
        <f>IF($A199="","",(I199-H199))</f>
        <v/>
      </c>
      <c r="K199" s="16" t="str">
        <f>IF($A199="","",IFERROR((G199/E199),0))</f>
        <v/>
      </c>
    </row>
    <row r="200" spans="1:11" x14ac:dyDescent="0.25">
      <c r="A200" s="11"/>
      <c r="B200" s="12"/>
      <c r="E200" s="13"/>
      <c r="F200" s="14"/>
      <c r="G200" s="13"/>
      <c r="H200" s="14"/>
      <c r="I200" s="15" t="str">
        <f>IF($A200="","",(G200*F200))</f>
        <v/>
      </c>
      <c r="J200" s="15" t="str">
        <f>IF($A200="","",(I200-H200))</f>
        <v/>
      </c>
      <c r="K200" s="16" t="str">
        <f>IF($A200="","",IFERROR((G200/E200),0))</f>
        <v/>
      </c>
    </row>
    <row r="201" spans="1:11" x14ac:dyDescent="0.25">
      <c r="A201" s="11"/>
      <c r="B201" s="12"/>
      <c r="E201" s="13"/>
      <c r="F201" s="14"/>
      <c r="G201" s="13"/>
      <c r="H201" s="14"/>
      <c r="I201" s="15" t="str">
        <f>IF($A201="","",(G201*F201))</f>
        <v/>
      </c>
      <c r="J201" s="15" t="str">
        <f>IF($A201="","",(I201-H201))</f>
        <v/>
      </c>
      <c r="K201" s="16" t="str">
        <f>IF($A201="","",IFERROR((G201/E201),0))</f>
        <v/>
      </c>
    </row>
  </sheetData>
  <autoFilter ref="A1:K1"/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Magic: The Gathering, Pokemon TCG, Lorcana, One Piece, Warhammer 40k, Board game night" sqref="D2:D201">
      <formula1>"Magic: The Gathering,Pokemon TCG,Lorcana,One Piece,Warhammer 40k,Board game night"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34</v>
      </c>
      <c r="B1" s="17" t="s">
        <v>35</v>
      </c>
      <c r="C1" s="17" t="s">
        <v>36</v>
      </c>
    </row>
    <row r="2" spans="1:3" x14ac:dyDescent="0.25">
      <c r="A2" s="18" t="s">
        <v>37</v>
      </c>
      <c r="B2" s="19"/>
      <c r="C2" s="19"/>
    </row>
    <row r="3" spans="1:2" x14ac:dyDescent="0.25">
      <c r="A3" t="s">
        <v>20</v>
      </c>
      <c r="B3" s="20">
        <f>COUNTA('Events'!$A$2:$A$201)</f>
        <v>6</v>
      </c>
    </row>
    <row r="4" spans="1:3" x14ac:dyDescent="0.25">
      <c r="A4" s="18" t="s">
        <v>38</v>
      </c>
      <c r="B4" s="19"/>
      <c r="C4" s="19"/>
    </row>
    <row r="5" spans="1:2" x14ac:dyDescent="0.25">
      <c r="A5" t="s">
        <v>39</v>
      </c>
      <c r="B5" s="21">
        <f>SUM('Events'!$F$2:$F$201)</f>
        <v>80</v>
      </c>
    </row>
    <row r="6" spans="1:2" x14ac:dyDescent="0.25">
      <c r="A6" t="s">
        <v>40</v>
      </c>
      <c r="B6" s="21">
        <f>SUM('Events'!$H$2:$H$201)</f>
        <v>654</v>
      </c>
    </row>
    <row r="7" spans="1:2" x14ac:dyDescent="0.25">
      <c r="A7" t="s">
        <v>41</v>
      </c>
      <c r="B7" s="21">
        <f>SUM('Events'!$I$2:$I$201)</f>
        <v>1020</v>
      </c>
    </row>
    <row r="8" spans="1:2" x14ac:dyDescent="0.25">
      <c r="A8" t="s">
        <v>42</v>
      </c>
      <c r="B8" s="21">
        <f>SUM('Events'!$J$2:$J$201)</f>
        <v>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Events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