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KPIs" state="visible" r:id="rId5"/>
    <sheet sheetId="3" name="Snapshot" state="visible" r:id="rId6"/>
  </sheets>
  <calcPr calcId="171027" fullCalcOnLoad="1"/>
</workbook>
</file>

<file path=xl/sharedStrings.xml><?xml version="1.0" encoding="utf-8"?>
<sst xmlns="http://schemas.openxmlformats.org/spreadsheetml/2006/main" count="54" uniqueCount="43">
  <si>
    <t>Marketing KPI Dashboard</t>
  </si>
  <si>
    <t>A free KPI dashboard for fractional CMOs: track target vs. actual by client and channel with month-over-month trends in Sheets or Excel.</t>
  </si>
  <si>
    <t>Quick start</t>
  </si>
  <si>
    <t>Open the KPIs tab and replace the sample rows with your own — one row per entry. Formulas fill in automatically for new rows.</t>
  </si>
  <si>
    <t>One row per client, channel and metric each month; Better when tells the sheet which direction is good.</t>
  </si>
  <si>
    <t>Off target turns red; bring those rows to the monthly review with a next action.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</si>
  <si>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</si>
  <si>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</si>
  <si>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</si>
  <si>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</si>
  <si>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</si>
  <si>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</si>
  <si>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</si>
  <si>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</si>
  <si>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Channel</t>
  </si>
  <si>
    <t>Metric</t>
  </si>
  <si>
    <t>Better when</t>
  </si>
  <si>
    <t>Target</t>
  </si>
  <si>
    <t>Last month</t>
  </si>
  <si>
    <t>This month</t>
  </si>
  <si>
    <t>Change</t>
  </si>
  <si>
    <t>% change</t>
  </si>
  <si>
    <t>vs. target</t>
  </si>
  <si>
    <t>Brightline SaaS</t>
  </si>
  <si>
    <t>All channels</t>
  </si>
  <si>
    <t>Qualified leads</t>
  </si>
  <si>
    <t>Higher</t>
  </si>
  <si>
    <t>Paid search</t>
  </si>
  <si>
    <t>Cost per lead ($)</t>
  </si>
  <si>
    <t>Lower</t>
  </si>
  <si>
    <t>Paid social</t>
  </si>
  <si>
    <t>SEO</t>
  </si>
  <si>
    <t>Organic sessions</t>
  </si>
  <si>
    <t>Email</t>
  </si>
  <si>
    <t>Click rate (%)</t>
  </si>
  <si>
    <t>Pipeline created ($)</t>
  </si>
  <si>
    <t>Item</t>
  </si>
  <si>
    <t>Value</t>
  </si>
  <si>
    <t>Notes</t>
  </si>
  <si>
    <t>Snapshot</t>
  </si>
  <si>
    <t>Metrics</t>
  </si>
  <si>
    <t>On target</t>
  </si>
  <si>
    <t>Off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</si>
</sst>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6" customWidth="1"/>
    <col min="5" max="5" width="12" customWidth="1"/>
    <col min="6" max="7" width="13" customWidth="1"/>
    <col min="8" max="8" width="12" customWidth="1"/>
    <col min="9" max="9" width="11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t="s">
        <v>26</v>
      </c>
      <c r="E2" s="11">
        <v>220</v>
      </c>
      <c r="F2" s="11">
        <v>196</v>
      </c>
      <c r="G2" s="11">
        <v>231</v>
      </c>
      <c r="H2" s="12">
        <f>IF($A2="","",(G2-F2))</f>
        <v>35</v>
      </c>
      <c r="I2" s="13">
        <f>IF($A2="","",IFERROR(((G2/F2)-1),0))</f>
        <v>0.1785714285714286</v>
      </c>
      <c r="J2" s="14" t="str">
        <f>IF($A2="","",IF((D2="Higher"),IF((G2&gt;=E2),"On target","Off target"),IF((G2&lt;=E2),"On target","Off target")))</f>
        <v>On target</v>
      </c>
    </row>
    <row r="3" spans="1:10" x14ac:dyDescent="0.25">
      <c r="A3" t="s">
        <v>23</v>
      </c>
      <c r="B3" t="s">
        <v>27</v>
      </c>
      <c r="C3" t="s">
        <v>28</v>
      </c>
      <c r="D3" t="s">
        <v>29</v>
      </c>
      <c r="E3" s="11">
        <v>85</v>
      </c>
      <c r="F3" s="11">
        <v>92</v>
      </c>
      <c r="G3" s="11">
        <v>81</v>
      </c>
      <c r="H3" s="12">
        <f>IF($A3="","",(G3-F3))</f>
        <v>-11</v>
      </c>
      <c r="I3" s="13">
        <f>IF($A3="","",IFERROR(((G3/F3)-1),0))</f>
        <v>-0.11956521739130432</v>
      </c>
      <c r="J3" s="14" t="str">
        <f>IF($A3="","",IF((D3="Higher"),IF((G3&gt;=E3),"On target","Off target"),IF((G3&lt;=E3),"On target","Off target")))</f>
        <v>On target</v>
      </c>
    </row>
    <row r="4" spans="1:10" x14ac:dyDescent="0.25">
      <c r="A4" t="s">
        <v>23</v>
      </c>
      <c r="B4" t="s">
        <v>30</v>
      </c>
      <c r="C4" t="s">
        <v>28</v>
      </c>
      <c r="D4" t="s">
        <v>29</v>
      </c>
      <c r="E4" s="11">
        <v>70</v>
      </c>
      <c r="F4" s="11">
        <v>64</v>
      </c>
      <c r="G4" s="11">
        <v>78</v>
      </c>
      <c r="H4" s="12">
        <f>IF($A4="","",(G4-F4))</f>
        <v>14</v>
      </c>
      <c r="I4" s="13">
        <f>IF($A4="","",IFERROR(((G4/F4)-1),0))</f>
        <v>0.21875</v>
      </c>
      <c r="J4" s="14" t="str">
        <f>IF($A4="","",IF((D4="Higher"),IF((G4&gt;=E4),"On target","Off target"),IF((G4&lt;=E4),"On target","Off target")))</f>
        <v>Off target</v>
      </c>
    </row>
    <row r="5" spans="1:10" x14ac:dyDescent="0.25">
      <c r="A5" t="s">
        <v>23</v>
      </c>
      <c r="B5" t="s">
        <v>31</v>
      </c>
      <c r="C5" t="s">
        <v>32</v>
      </c>
      <c r="D5" t="s">
        <v>26</v>
      </c>
      <c r="E5" s="11">
        <v>18000</v>
      </c>
      <c r="F5" s="11">
        <v>16400</v>
      </c>
      <c r="G5" s="11">
        <v>17100</v>
      </c>
      <c r="H5" s="12">
        <f>IF($A5="","",(G5-F5))</f>
        <v>700</v>
      </c>
      <c r="I5" s="13">
        <f>IF($A5="","",IFERROR(((G5/F5)-1),0))</f>
        <v>0.04268292682926833</v>
      </c>
      <c r="J5" s="14" t="str">
        <f>IF($A5="","",IF((D5="Higher"),IF((G5&gt;=E5),"On target","Off target"),IF((G5&lt;=E5),"On target","Off target")))</f>
        <v>Off target</v>
      </c>
    </row>
    <row r="6" spans="1:10" x14ac:dyDescent="0.25">
      <c r="A6" t="s">
        <v>23</v>
      </c>
      <c r="B6" t="s">
        <v>33</v>
      </c>
      <c r="C6" t="s">
        <v>34</v>
      </c>
      <c r="D6" t="s">
        <v>26</v>
      </c>
      <c r="E6" s="11">
        <v>3.5</v>
      </c>
      <c r="F6" s="11">
        <v>3.1</v>
      </c>
      <c r="G6" s="11">
        <v>3.8</v>
      </c>
      <c r="H6" s="12">
        <f>IF($A6="","",(G6-F6))</f>
        <v>0.6999999999999997</v>
      </c>
      <c r="I6" s="13">
        <f>IF($A6="","",IFERROR(((G6/F6)-1),0))</f>
        <v>0.22580645161290303</v>
      </c>
      <c r="J6" s="14" t="str">
        <f>IF($A6="","",IF((D6="Higher"),IF((G6&gt;=E6),"On target","Off target"),IF((G6&lt;=E6),"On target","Off target")))</f>
        <v>On target</v>
      </c>
    </row>
    <row r="7" spans="1:10" x14ac:dyDescent="0.25">
      <c r="A7" t="s">
        <v>23</v>
      </c>
      <c r="B7" t="s">
        <v>24</v>
      </c>
      <c r="C7" t="s">
        <v>35</v>
      </c>
      <c r="D7" t="s">
        <v>26</v>
      </c>
      <c r="E7" s="11">
        <v>400000</v>
      </c>
      <c r="F7" s="11">
        <v>365000</v>
      </c>
      <c r="G7" s="11">
        <v>412000</v>
      </c>
      <c r="H7" s="12">
        <f>IF($A7="","",(G7-F7))</f>
        <v>47000</v>
      </c>
      <c r="I7" s="13">
        <f>IF($A7="","",IFERROR(((G7/F7)-1),0))</f>
        <v>0.12876712328767126</v>
      </c>
      <c r="J7" s="14" t="str">
        <f>IF($A7="","",IF((D7="Higher"),IF((G7&gt;=E7),"On target","Off target"),IF((G7&lt;=E7),"On target","Off target")))</f>
        <v>On target</v>
      </c>
    </row>
    <row r="8" spans="1:10" x14ac:dyDescent="0.25">
      <c r="E8" s="11"/>
      <c r="F8" s="11"/>
      <c r="G8" s="11"/>
      <c r="H8" s="12" t="str">
        <f>IF($A8="","",(G8-F8))</f>
        <v/>
      </c>
      <c r="I8" s="13" t="str">
        <f>IF($A8="","",IFERROR(((G8/F8)-1),0))</f>
        <v/>
      </c>
      <c r="J8" s="14" t="str">
        <f>IF($A8="","",IF((D8="Higher"),IF((G8&gt;=E8),"On target","Off target"),IF((G8&lt;=E8),"On target","Off target")))</f>
        <v/>
      </c>
    </row>
    <row r="9" spans="1:10" x14ac:dyDescent="0.25">
      <c r="E9" s="11"/>
      <c r="F9" s="11"/>
      <c r="G9" s="11"/>
      <c r="H9" s="12" t="str">
        <f>IF($A9="","",(G9-F9))</f>
        <v/>
      </c>
      <c r="I9" s="13" t="str">
        <f>IF($A9="","",IFERROR(((G9/F9)-1),0))</f>
        <v/>
      </c>
      <c r="J9" s="14" t="str">
        <f>IF($A9="","",IF((D9="Higher"),IF((G9&gt;=E9),"On target","Off target"),IF((G9&lt;=E9),"On target","Off target")))</f>
        <v/>
      </c>
    </row>
    <row r="10" spans="1:10" x14ac:dyDescent="0.25">
      <c r="E10" s="11"/>
      <c r="F10" s="11"/>
      <c r="G10" s="11"/>
      <c r="H10" s="12" t="str">
        <f>IF($A10="","",(G10-F10))</f>
        <v/>
      </c>
      <c r="I10" s="13" t="str">
        <f>IF($A10="","",IFERROR(((G10/F10)-1),0))</f>
        <v/>
      </c>
      <c r="J10" s="14" t="str">
        <f>IF($A10="","",IF((D10="Higher"),IF((G10&gt;=E10),"On target","Off target"),IF((G10&lt;=E10),"On target","Off target")))</f>
        <v/>
      </c>
    </row>
    <row r="11" spans="1:10" x14ac:dyDescent="0.25">
      <c r="E11" s="11"/>
      <c r="F11" s="11"/>
      <c r="G11" s="11"/>
      <c r="H11" s="12" t="str">
        <f>IF($A11="","",(G11-F11))</f>
        <v/>
      </c>
      <c r="I11" s="13" t="str">
        <f>IF($A11="","",IFERROR(((G11/F11)-1),0))</f>
        <v/>
      </c>
      <c r="J11" s="14" t="str">
        <f>IF($A11="","",IF((D11="Higher"),IF((G11&gt;=E11),"On target","Off target"),IF((G11&lt;=E11),"On target","Off target")))</f>
        <v/>
      </c>
    </row>
    <row r="12" spans="1:10" x14ac:dyDescent="0.25">
      <c r="E12" s="11"/>
      <c r="F12" s="11"/>
      <c r="G12" s="11"/>
      <c r="H12" s="12" t="str">
        <f>IF($A12="","",(G12-F12))</f>
        <v/>
      </c>
      <c r="I12" s="13" t="str">
        <f>IF($A12="","",IFERROR(((G12/F12)-1),0))</f>
        <v/>
      </c>
      <c r="J12" s="14" t="str">
        <f>IF($A12="","",IF((D12="Higher"),IF((G12&gt;=E12),"On target","Off target"),IF((G12&lt;=E12),"On target","Off target")))</f>
        <v/>
      </c>
    </row>
    <row r="13" spans="1:10" x14ac:dyDescent="0.25">
      <c r="E13" s="11"/>
      <c r="F13" s="11"/>
      <c r="G13" s="11"/>
      <c r="H13" s="12" t="str">
        <f>IF($A13="","",(G13-F13))</f>
        <v/>
      </c>
      <c r="I13" s="13" t="str">
        <f>IF($A13="","",IFERROR(((G13/F13)-1),0))</f>
        <v/>
      </c>
      <c r="J13" s="14" t="str">
        <f>IF($A13="","",IF((D13="Higher"),IF((G13&gt;=E13),"On target","Off target"),IF((G13&lt;=E13),"On target","Off target")))</f>
        <v/>
      </c>
    </row>
    <row r="14" spans="1:10" x14ac:dyDescent="0.25">
      <c r="E14" s="11"/>
      <c r="F14" s="11"/>
      <c r="G14" s="11"/>
      <c r="H14" s="12" t="str">
        <f>IF($A14="","",(G14-F14))</f>
        <v/>
      </c>
      <c r="I14" s="13" t="str">
        <f>IF($A14="","",IFERROR(((G14/F14)-1),0))</f>
        <v/>
      </c>
      <c r="J14" s="14" t="str">
        <f>IF($A14="","",IF((D14="Higher"),IF((G14&gt;=E14),"On target","Off target"),IF((G14&lt;=E14),"On target","Off target")))</f>
        <v/>
      </c>
    </row>
    <row r="15" spans="1:10" x14ac:dyDescent="0.25">
      <c r="E15" s="11"/>
      <c r="F15" s="11"/>
      <c r="G15" s="11"/>
      <c r="H15" s="12" t="str">
        <f>IF($A15="","",(G15-F15))</f>
        <v/>
      </c>
      <c r="I15" s="13" t="str">
        <f>IF($A15="","",IFERROR(((G15/F15)-1),0))</f>
        <v/>
      </c>
      <c r="J15" s="14" t="str">
        <f>IF($A15="","",IF((D15="Higher"),IF((G15&gt;=E15),"On target","Off target"),IF((G15&lt;=E15),"On target","Off target")))</f>
        <v/>
      </c>
    </row>
    <row r="16" spans="1:10" x14ac:dyDescent="0.25">
      <c r="E16" s="11"/>
      <c r="F16" s="11"/>
      <c r="G16" s="11"/>
      <c r="H16" s="12" t="str">
        <f>IF($A16="","",(G16-F16))</f>
        <v/>
      </c>
      <c r="I16" s="13" t="str">
        <f>IF($A16="","",IFERROR(((G16/F16)-1),0))</f>
        <v/>
      </c>
      <c r="J16" s="14" t="str">
        <f>IF($A16="","",IF((D16="Higher"),IF((G16&gt;=E16),"On target","Off target"),IF((G16&lt;=E16),"On target","Off target")))</f>
        <v/>
      </c>
    </row>
    <row r="17" spans="1:10" x14ac:dyDescent="0.25">
      <c r="E17" s="11"/>
      <c r="F17" s="11"/>
      <c r="G17" s="11"/>
      <c r="H17" s="12" t="str">
        <f>IF($A17="","",(G17-F17))</f>
        <v/>
      </c>
      <c r="I17" s="13" t="str">
        <f>IF($A17="","",IFERROR(((G17/F17)-1),0))</f>
        <v/>
      </c>
      <c r="J17" s="14" t="str">
        <f>IF($A17="","",IF((D17="Higher"),IF((G17&gt;=E17),"On target","Off target"),IF((G17&lt;=E17),"On target","Off target")))</f>
        <v/>
      </c>
    </row>
    <row r="18" spans="1:10" x14ac:dyDescent="0.25">
      <c r="E18" s="11"/>
      <c r="F18" s="11"/>
      <c r="G18" s="11"/>
      <c r="H18" s="12" t="str">
        <f>IF($A18="","",(G18-F18))</f>
        <v/>
      </c>
      <c r="I18" s="13" t="str">
        <f>IF($A18="","",IFERROR(((G18/F18)-1),0))</f>
        <v/>
      </c>
      <c r="J18" s="14" t="str">
        <f>IF($A18="","",IF((D18="Higher"),IF((G18&gt;=E18),"On target","Off target"),IF((G18&lt;=E18),"On target","Off target")))</f>
        <v/>
      </c>
    </row>
    <row r="19" spans="1:10" x14ac:dyDescent="0.25">
      <c r="E19" s="11"/>
      <c r="F19" s="11"/>
      <c r="G19" s="11"/>
      <c r="H19" s="12" t="str">
        <f>IF($A19="","",(G19-F19))</f>
        <v/>
      </c>
      <c r="I19" s="13" t="str">
        <f>IF($A19="","",IFERROR(((G19/F19)-1),0))</f>
        <v/>
      </c>
      <c r="J19" s="14" t="str">
        <f>IF($A19="","",IF((D19="Higher"),IF((G19&gt;=E19),"On target","Off target"),IF((G19&lt;=E19),"On target","Off target")))</f>
        <v/>
      </c>
    </row>
    <row r="20" spans="1:10" x14ac:dyDescent="0.25">
      <c r="E20" s="11"/>
      <c r="F20" s="11"/>
      <c r="G20" s="11"/>
      <c r="H20" s="12" t="str">
        <f>IF($A20="","",(G20-F20))</f>
        <v/>
      </c>
      <c r="I20" s="13" t="str">
        <f>IF($A20="","",IFERROR(((G20/F20)-1),0))</f>
        <v/>
      </c>
      <c r="J20" s="14" t="str">
        <f>IF($A20="","",IF((D20="Higher"),IF((G20&gt;=E20),"On target","Off target"),IF((G20&lt;=E20),"On target","Off target")))</f>
        <v/>
      </c>
    </row>
    <row r="21" spans="1:10" x14ac:dyDescent="0.25">
      <c r="E21" s="11"/>
      <c r="F21" s="11"/>
      <c r="G21" s="11"/>
      <c r="H21" s="12" t="str">
        <f>IF($A21="","",(G21-F21))</f>
        <v/>
      </c>
      <c r="I21" s="13" t="str">
        <f>IF($A21="","",IFERROR(((G21/F21)-1),0))</f>
        <v/>
      </c>
      <c r="J21" s="14" t="str">
        <f>IF($A21="","",IF((D21="Higher"),IF((G21&gt;=E21),"On target","Off target"),IF((G21&lt;=E21),"On target","Off target")))</f>
        <v/>
      </c>
    </row>
    <row r="22" spans="1:10" x14ac:dyDescent="0.25">
      <c r="E22" s="11"/>
      <c r="F22" s="11"/>
      <c r="G22" s="11"/>
      <c r="H22" s="12" t="str">
        <f>IF($A22="","",(G22-F22))</f>
        <v/>
      </c>
      <c r="I22" s="13" t="str">
        <f>IF($A22="","",IFERROR(((G22/F22)-1),0))</f>
        <v/>
      </c>
      <c r="J22" s="14" t="str">
        <f>IF($A22="","",IF((D22="Higher"),IF((G22&gt;=E22),"On target","Off target"),IF((G22&lt;=E22),"On target","Off target")))</f>
        <v/>
      </c>
    </row>
    <row r="23" spans="1:10" x14ac:dyDescent="0.25">
      <c r="E23" s="11"/>
      <c r="F23" s="11"/>
      <c r="G23" s="11"/>
      <c r="H23" s="12" t="str">
        <f>IF($A23="","",(G23-F23))</f>
        <v/>
      </c>
      <c r="I23" s="13" t="str">
        <f>IF($A23="","",IFERROR(((G23/F23)-1),0))</f>
        <v/>
      </c>
      <c r="J23" s="14" t="str">
        <f>IF($A23="","",IF((D23="Higher"),IF((G23&gt;=E23),"On target","Off target"),IF((G23&lt;=E23),"On target","Off target")))</f>
        <v/>
      </c>
    </row>
    <row r="24" spans="1:10" x14ac:dyDescent="0.25">
      <c r="E24" s="11"/>
      <c r="F24" s="11"/>
      <c r="G24" s="11"/>
      <c r="H24" s="12" t="str">
        <f>IF($A24="","",(G24-F24))</f>
        <v/>
      </c>
      <c r="I24" s="13" t="str">
        <f>IF($A24="","",IFERROR(((G24/F24)-1),0))</f>
        <v/>
      </c>
      <c r="J24" s="14" t="str">
        <f>IF($A24="","",IF((D24="Higher"),IF((G24&gt;=E24),"On target","Off target"),IF((G24&lt;=E24),"On target","Off target")))</f>
        <v/>
      </c>
    </row>
    <row r="25" spans="1:10" x14ac:dyDescent="0.25">
      <c r="E25" s="11"/>
      <c r="F25" s="11"/>
      <c r="G25" s="11"/>
      <c r="H25" s="12" t="str">
        <f>IF($A25="","",(G25-F25))</f>
        <v/>
      </c>
      <c r="I25" s="13" t="str">
        <f>IF($A25="","",IFERROR(((G25/F25)-1),0))</f>
        <v/>
      </c>
      <c r="J25" s="14" t="str">
        <f>IF($A25="","",IF((D25="Higher"),IF((G25&gt;=E25),"On target","Off target"),IF((G25&lt;=E25),"On target","Off target")))</f>
        <v/>
      </c>
    </row>
    <row r="26" spans="1:10" x14ac:dyDescent="0.25">
      <c r="E26" s="11"/>
      <c r="F26" s="11"/>
      <c r="G26" s="11"/>
      <c r="H26" s="12" t="str">
        <f>IF($A26="","",(G26-F26))</f>
        <v/>
      </c>
      <c r="I26" s="13" t="str">
        <f>IF($A26="","",IFERROR(((G26/F26)-1),0))</f>
        <v/>
      </c>
      <c r="J26" s="14" t="str">
        <f>IF($A26="","",IF((D26="Higher"),IF((G26&gt;=E26),"On target","Off target"),IF((G26&lt;=E26),"On target","Off target")))</f>
        <v/>
      </c>
    </row>
    <row r="27" spans="1:10" x14ac:dyDescent="0.25">
      <c r="E27" s="11"/>
      <c r="F27" s="11"/>
      <c r="G27" s="11"/>
      <c r="H27" s="12" t="str">
        <f>IF($A27="","",(G27-F27))</f>
        <v/>
      </c>
      <c r="I27" s="13" t="str">
        <f>IF($A27="","",IFERROR(((G27/F27)-1),0))</f>
        <v/>
      </c>
      <c r="J27" s="14" t="str">
        <f>IF($A27="","",IF((D27="Higher"),IF((G27&gt;=E27),"On target","Off target"),IF((G27&lt;=E27),"On target","Off target")))</f>
        <v/>
      </c>
    </row>
    <row r="28" spans="1:10" x14ac:dyDescent="0.25">
      <c r="E28" s="11"/>
      <c r="F28" s="11"/>
      <c r="G28" s="11"/>
      <c r="H28" s="12" t="str">
        <f>IF($A28="","",(G28-F28))</f>
        <v/>
      </c>
      <c r="I28" s="13" t="str">
        <f>IF($A28="","",IFERROR(((G28/F28)-1),0))</f>
        <v/>
      </c>
      <c r="J28" s="14" t="str">
        <f>IF($A28="","",IF((D28="Higher"),IF((G28&gt;=E28),"On target","Off target"),IF((G28&lt;=E28),"On target","Off target")))</f>
        <v/>
      </c>
    </row>
    <row r="29" spans="1:10" x14ac:dyDescent="0.25">
      <c r="E29" s="11"/>
      <c r="F29" s="11"/>
      <c r="G29" s="11"/>
      <c r="H29" s="12" t="str">
        <f>IF($A29="","",(G29-F29))</f>
        <v/>
      </c>
      <c r="I29" s="13" t="str">
        <f>IF($A29="","",IFERROR(((G29/F29)-1),0))</f>
        <v/>
      </c>
      <c r="J29" s="14" t="str">
        <f>IF($A29="","",IF((D29="Higher"),IF((G29&gt;=E29),"On target","Off target"),IF((G29&lt;=E29),"On target","Off target")))</f>
        <v/>
      </c>
    </row>
    <row r="30" spans="1:10" x14ac:dyDescent="0.25">
      <c r="E30" s="11"/>
      <c r="F30" s="11"/>
      <c r="G30" s="11"/>
      <c r="H30" s="12" t="str">
        <f>IF($A30="","",(G30-F30))</f>
        <v/>
      </c>
      <c r="I30" s="13" t="str">
        <f>IF($A30="","",IFERROR(((G30/F30)-1),0))</f>
        <v/>
      </c>
      <c r="J30" s="14" t="str">
        <f>IF($A30="","",IF((D30="Higher"),IF((G30&gt;=E30),"On target","Off target"),IF((G30&lt;=E30),"On target","Off target")))</f>
        <v/>
      </c>
    </row>
    <row r="31" spans="1:10" x14ac:dyDescent="0.25">
      <c r="E31" s="11"/>
      <c r="F31" s="11"/>
      <c r="G31" s="11"/>
      <c r="H31" s="12" t="str">
        <f>IF($A31="","",(G31-F31))</f>
        <v/>
      </c>
      <c r="I31" s="13" t="str">
        <f>IF($A31="","",IFERROR(((G31/F31)-1),0))</f>
        <v/>
      </c>
      <c r="J31" s="14" t="str">
        <f>IF($A31="","",IF((D31="Higher"),IF((G31&gt;=E31),"On target","Off target"),IF((G31&lt;=E31),"On target","Off target")))</f>
        <v/>
      </c>
    </row>
    <row r="32" spans="1:10" x14ac:dyDescent="0.25">
      <c r="E32" s="11"/>
      <c r="F32" s="11"/>
      <c r="G32" s="11"/>
      <c r="H32" s="12" t="str">
        <f>IF($A32="","",(G32-F32))</f>
        <v/>
      </c>
      <c r="I32" s="13" t="str">
        <f>IF($A32="","",IFERROR(((G32/F32)-1),0))</f>
        <v/>
      </c>
      <c r="J32" s="14" t="str">
        <f>IF($A32="","",IF((D32="Higher"),IF((G32&gt;=E32),"On target","Off target"),IF((G32&lt;=E32),"On target","Off target")))</f>
        <v/>
      </c>
    </row>
    <row r="33" spans="1:10" x14ac:dyDescent="0.25">
      <c r="E33" s="11"/>
      <c r="F33" s="11"/>
      <c r="G33" s="11"/>
      <c r="H33" s="12" t="str">
        <f>IF($A33="","",(G33-F33))</f>
        <v/>
      </c>
      <c r="I33" s="13" t="str">
        <f>IF($A33="","",IFERROR(((G33/F33)-1),0))</f>
        <v/>
      </c>
      <c r="J33" s="14" t="str">
        <f>IF($A33="","",IF((D33="Higher"),IF((G33&gt;=E33),"On target","Off target"),IF((G33&lt;=E33),"On target","Off target")))</f>
        <v/>
      </c>
    </row>
    <row r="34" spans="1:10" x14ac:dyDescent="0.25">
      <c r="E34" s="11"/>
      <c r="F34" s="11"/>
      <c r="G34" s="11"/>
      <c r="H34" s="12" t="str">
        <f>IF($A34="","",(G34-F34))</f>
        <v/>
      </c>
      <c r="I34" s="13" t="str">
        <f>IF($A34="","",IFERROR(((G34/F34)-1),0))</f>
        <v/>
      </c>
      <c r="J34" s="14" t="str">
        <f>IF($A34="","",IF((D34="Higher"),IF((G34&gt;=E34),"On target","Off target"),IF((G34&lt;=E34),"On target","Off target")))</f>
        <v/>
      </c>
    </row>
    <row r="35" spans="1:10" x14ac:dyDescent="0.25">
      <c r="E35" s="11"/>
      <c r="F35" s="11"/>
      <c r="G35" s="11"/>
      <c r="H35" s="12" t="str">
        <f>IF($A35="","",(G35-F35))</f>
        <v/>
      </c>
      <c r="I35" s="13" t="str">
        <f>IF($A35="","",IFERROR(((G35/F35)-1),0))</f>
        <v/>
      </c>
      <c r="J35" s="14" t="str">
        <f>IF($A35="","",IF((D35="Higher"),IF((G35&gt;=E35),"On target","Off target"),IF((G35&lt;=E35),"On target","Off target")))</f>
        <v/>
      </c>
    </row>
    <row r="36" spans="1:10" x14ac:dyDescent="0.25">
      <c r="E36" s="11"/>
      <c r="F36" s="11"/>
      <c r="G36" s="11"/>
      <c r="H36" s="12" t="str">
        <f>IF($A36="","",(G36-F36))</f>
        <v/>
      </c>
      <c r="I36" s="13" t="str">
        <f>IF($A36="","",IFERROR(((G36/F36)-1),0))</f>
        <v/>
      </c>
      <c r="J36" s="14" t="str">
        <f>IF($A36="","",IF((D36="Higher"),IF((G36&gt;=E36),"On target","Off target"),IF((G36&lt;=E36),"On target","Off target")))</f>
        <v/>
      </c>
    </row>
    <row r="37" spans="1:10" x14ac:dyDescent="0.25">
      <c r="E37" s="11"/>
      <c r="F37" s="11"/>
      <c r="G37" s="11"/>
      <c r="H37" s="12" t="str">
        <f>IF($A37="","",(G37-F37))</f>
        <v/>
      </c>
      <c r="I37" s="13" t="str">
        <f>IF($A37="","",IFERROR(((G37/F37)-1),0))</f>
        <v/>
      </c>
      <c r="J37" s="14" t="str">
        <f>IF($A37="","",IF((D37="Higher"),IF((G37&gt;=E37),"On target","Off target"),IF((G37&lt;=E37),"On target","Off target")))</f>
        <v/>
      </c>
    </row>
    <row r="38" spans="1:10" x14ac:dyDescent="0.25">
      <c r="E38" s="11"/>
      <c r="F38" s="11"/>
      <c r="G38" s="11"/>
      <c r="H38" s="12" t="str">
        <f>IF($A38="","",(G38-F38))</f>
        <v/>
      </c>
      <c r="I38" s="13" t="str">
        <f>IF($A38="","",IFERROR(((G38/F38)-1),0))</f>
        <v/>
      </c>
      <c r="J38" s="14" t="str">
        <f>IF($A38="","",IF((D38="Higher"),IF((G38&gt;=E38),"On target","Off target"),IF((G38&lt;=E38),"On target","Off target")))</f>
        <v/>
      </c>
    </row>
    <row r="39" spans="1:10" x14ac:dyDescent="0.25">
      <c r="E39" s="11"/>
      <c r="F39" s="11"/>
      <c r="G39" s="11"/>
      <c r="H39" s="12" t="str">
        <f>IF($A39="","",(G39-F39))</f>
        <v/>
      </c>
      <c r="I39" s="13" t="str">
        <f>IF($A39="","",IFERROR(((G39/F39)-1),0))</f>
        <v/>
      </c>
      <c r="J39" s="14" t="str">
        <f>IF($A39="","",IF((D39="Higher"),IF((G39&gt;=E39),"On target","Off target"),IF((G39&lt;=E39),"On target","Off target")))</f>
        <v/>
      </c>
    </row>
    <row r="40" spans="1:10" x14ac:dyDescent="0.25">
      <c r="E40" s="11"/>
      <c r="F40" s="11"/>
      <c r="G40" s="11"/>
      <c r="H40" s="12" t="str">
        <f>IF($A40="","",(G40-F40))</f>
        <v/>
      </c>
      <c r="I40" s="13" t="str">
        <f>IF($A40="","",IFERROR(((G40/F40)-1),0))</f>
        <v/>
      </c>
      <c r="J40" s="14" t="str">
        <f>IF($A40="","",IF((D40="Higher"),IF((G40&gt;=E40),"On target","Off target"),IF((G40&lt;=E40),"On target","Off target")))</f>
        <v/>
      </c>
    </row>
    <row r="41" spans="1:10" x14ac:dyDescent="0.25">
      <c r="E41" s="11"/>
      <c r="F41" s="11"/>
      <c r="G41" s="11"/>
      <c r="H41" s="12" t="str">
        <f>IF($A41="","",(G41-F41))</f>
        <v/>
      </c>
      <c r="I41" s="13" t="str">
        <f>IF($A41="","",IFERROR(((G41/F41)-1),0))</f>
        <v/>
      </c>
      <c r="J41" s="14" t="str">
        <f>IF($A41="","",IF((D41="Higher"),IF((G41&gt;=E41),"On target","Off target"),IF((G41&lt;=E41),"On target","Off target")))</f>
        <v/>
      </c>
    </row>
    <row r="42" spans="1:10" x14ac:dyDescent="0.25">
      <c r="E42" s="11"/>
      <c r="F42" s="11"/>
      <c r="G42" s="11"/>
      <c r="H42" s="12" t="str">
        <f>IF($A42="","",(G42-F42))</f>
        <v/>
      </c>
      <c r="I42" s="13" t="str">
        <f>IF($A42="","",IFERROR(((G42/F42)-1),0))</f>
        <v/>
      </c>
      <c r="J42" s="14" t="str">
        <f>IF($A42="","",IF((D42="Higher"),IF((G42&gt;=E42),"On target","Off target"),IF((G42&lt;=E42),"On target","Off target")))</f>
        <v/>
      </c>
    </row>
    <row r="43" spans="1:10" x14ac:dyDescent="0.25">
      <c r="E43" s="11"/>
      <c r="F43" s="11"/>
      <c r="G43" s="11"/>
      <c r="H43" s="12" t="str">
        <f>IF($A43="","",(G43-F43))</f>
        <v/>
      </c>
      <c r="I43" s="13" t="str">
        <f>IF($A43="","",IFERROR(((G43/F43)-1),0))</f>
        <v/>
      </c>
      <c r="J43" s="14" t="str">
        <f>IF($A43="","",IF((D43="Higher"),IF((G43&gt;=E43),"On target","Off target"),IF((G43&lt;=E43),"On target","Off target")))</f>
        <v/>
      </c>
    </row>
    <row r="44" spans="1:10" x14ac:dyDescent="0.25">
      <c r="E44" s="11"/>
      <c r="F44" s="11"/>
      <c r="G44" s="11"/>
      <c r="H44" s="12" t="str">
        <f>IF($A44="","",(G44-F44))</f>
        <v/>
      </c>
      <c r="I44" s="13" t="str">
        <f>IF($A44="","",IFERROR(((G44/F44)-1),0))</f>
        <v/>
      </c>
      <c r="J44" s="14" t="str">
        <f>IF($A44="","",IF((D44="Higher"),IF((G44&gt;=E44),"On target","Off target"),IF((G44&lt;=E44),"On target","Off target")))</f>
        <v/>
      </c>
    </row>
    <row r="45" spans="1:10" x14ac:dyDescent="0.25">
      <c r="E45" s="11"/>
      <c r="F45" s="11"/>
      <c r="G45" s="11"/>
      <c r="H45" s="12" t="str">
        <f>IF($A45="","",(G45-F45))</f>
        <v/>
      </c>
      <c r="I45" s="13" t="str">
        <f>IF($A45="","",IFERROR(((G45/F45)-1),0))</f>
        <v/>
      </c>
      <c r="J45" s="14" t="str">
        <f>IF($A45="","",IF((D45="Higher"),IF((G45&gt;=E45),"On target","Off target"),IF((G45&lt;=E45),"On target","Off target")))</f>
        <v/>
      </c>
    </row>
    <row r="46" spans="1:10" x14ac:dyDescent="0.25">
      <c r="E46" s="11"/>
      <c r="F46" s="11"/>
      <c r="G46" s="11"/>
      <c r="H46" s="12" t="str">
        <f>IF($A46="","",(G46-F46))</f>
        <v/>
      </c>
      <c r="I46" s="13" t="str">
        <f>IF($A46="","",IFERROR(((G46/F46)-1),0))</f>
        <v/>
      </c>
      <c r="J46" s="14" t="str">
        <f>IF($A46="","",IF((D46="Higher"),IF((G46&gt;=E46),"On target","Off target"),IF((G46&lt;=E46),"On target","Off target")))</f>
        <v/>
      </c>
    </row>
    <row r="47" spans="1:10" x14ac:dyDescent="0.25">
      <c r="E47" s="11"/>
      <c r="F47" s="11"/>
      <c r="G47" s="11"/>
      <c r="H47" s="12" t="str">
        <f>IF($A47="","",(G47-F47))</f>
        <v/>
      </c>
      <c r="I47" s="13" t="str">
        <f>IF($A47="","",IFERROR(((G47/F47)-1),0))</f>
        <v/>
      </c>
      <c r="J47" s="14" t="str">
        <f>IF($A47="","",IF((D47="Higher"),IF((G47&gt;=E47),"On target","Off target"),IF((G47&lt;=E47),"On target","Off target")))</f>
        <v/>
      </c>
    </row>
    <row r="48" spans="1:10" x14ac:dyDescent="0.25">
      <c r="E48" s="11"/>
      <c r="F48" s="11"/>
      <c r="G48" s="11"/>
      <c r="H48" s="12" t="str">
        <f>IF($A48="","",(G48-F48))</f>
        <v/>
      </c>
      <c r="I48" s="13" t="str">
        <f>IF($A48="","",IFERROR(((G48/F48)-1),0))</f>
        <v/>
      </c>
      <c r="J48" s="14" t="str">
        <f>IF($A48="","",IF((D48="Higher"),IF((G48&gt;=E48),"On target","Off target"),IF((G48&lt;=E48),"On target","Off target")))</f>
        <v/>
      </c>
    </row>
    <row r="49" spans="1:10" x14ac:dyDescent="0.25">
      <c r="E49" s="11"/>
      <c r="F49" s="11"/>
      <c r="G49" s="11"/>
      <c r="H49" s="12" t="str">
        <f>IF($A49="","",(G49-F49))</f>
        <v/>
      </c>
      <c r="I49" s="13" t="str">
        <f>IF($A49="","",IFERROR(((G49/F49)-1),0))</f>
        <v/>
      </c>
      <c r="J49" s="14" t="str">
        <f>IF($A49="","",IF((D49="Higher"),IF((G49&gt;=E49),"On target","Off target"),IF((G49&lt;=E49),"On target","Off target")))</f>
        <v/>
      </c>
    </row>
    <row r="50" spans="1:10" x14ac:dyDescent="0.25">
      <c r="E50" s="11"/>
      <c r="F50" s="11"/>
      <c r="G50" s="11"/>
      <c r="H50" s="12" t="str">
        <f>IF($A50="","",(G50-F50))</f>
        <v/>
      </c>
      <c r="I50" s="13" t="str">
        <f>IF($A50="","",IFERROR(((G50/F50)-1),0))</f>
        <v/>
      </c>
      <c r="J50" s="14" t="str">
        <f>IF($A50="","",IF((D50="Higher"),IF((G50&gt;=E50),"On target","Off target"),IF((G50&lt;=E50),"On target","Off target")))</f>
        <v/>
      </c>
    </row>
    <row r="51" spans="1:10" x14ac:dyDescent="0.25">
      <c r="E51" s="11"/>
      <c r="F51" s="11"/>
      <c r="G51" s="11"/>
      <c r="H51" s="12" t="str">
        <f>IF($A51="","",(G51-F51))</f>
        <v/>
      </c>
      <c r="I51" s="13" t="str">
        <f>IF($A51="","",IFERROR(((G51/F51)-1),0))</f>
        <v/>
      </c>
      <c r="J51" s="14" t="str">
        <f>IF($A51="","",IF((D51="Higher"),IF((G51&gt;=E51),"On target","Off target"),IF((G51&lt;=E51),"On target","Off target")))</f>
        <v/>
      </c>
    </row>
    <row r="52" spans="1:10" x14ac:dyDescent="0.25">
      <c r="E52" s="11"/>
      <c r="F52" s="11"/>
      <c r="G52" s="11"/>
      <c r="H52" s="12" t="str">
        <f>IF($A52="","",(G52-F52))</f>
        <v/>
      </c>
      <c r="I52" s="13" t="str">
        <f>IF($A52="","",IFERROR(((G52/F52)-1),0))</f>
        <v/>
      </c>
      <c r="J52" s="14" t="str">
        <f>IF($A52="","",IF((D52="Higher"),IF((G52&gt;=E52),"On target","Off target"),IF((G52&lt;=E52),"On target","Off target")))</f>
        <v/>
      </c>
    </row>
    <row r="53" spans="1:10" x14ac:dyDescent="0.25">
      <c r="E53" s="11"/>
      <c r="F53" s="11"/>
      <c r="G53" s="11"/>
      <c r="H53" s="12" t="str">
        <f>IF($A53="","",(G53-F53))</f>
        <v/>
      </c>
      <c r="I53" s="13" t="str">
        <f>IF($A53="","",IFERROR(((G53/F53)-1),0))</f>
        <v/>
      </c>
      <c r="J53" s="14" t="str">
        <f>IF($A53="","",IF((D53="Higher"),IF((G53&gt;=E53),"On target","Off target"),IF((G53&lt;=E53),"On target","Off target")))</f>
        <v/>
      </c>
    </row>
    <row r="54" spans="1:10" x14ac:dyDescent="0.25">
      <c r="E54" s="11"/>
      <c r="F54" s="11"/>
      <c r="G54" s="11"/>
      <c r="H54" s="12" t="str">
        <f>IF($A54="","",(G54-F54))</f>
        <v/>
      </c>
      <c r="I54" s="13" t="str">
        <f>IF($A54="","",IFERROR(((G54/F54)-1),0))</f>
        <v/>
      </c>
      <c r="J54" s="14" t="str">
        <f>IF($A54="","",IF((D54="Higher"),IF((G54&gt;=E54),"On target","Off target"),IF((G54&lt;=E54),"On target","Off target")))</f>
        <v/>
      </c>
    </row>
    <row r="55" spans="1:10" x14ac:dyDescent="0.25">
      <c r="E55" s="11"/>
      <c r="F55" s="11"/>
      <c r="G55" s="11"/>
      <c r="H55" s="12" t="str">
        <f>IF($A55="","",(G55-F55))</f>
        <v/>
      </c>
      <c r="I55" s="13" t="str">
        <f>IF($A55="","",IFERROR(((G55/F55)-1),0))</f>
        <v/>
      </c>
      <c r="J55" s="14" t="str">
        <f>IF($A55="","",IF((D55="Higher"),IF((G55&gt;=E55),"On target","Off target"),IF((G55&lt;=E55),"On target","Off target")))</f>
        <v/>
      </c>
    </row>
    <row r="56" spans="1:10" x14ac:dyDescent="0.25">
      <c r="E56" s="11"/>
      <c r="F56" s="11"/>
      <c r="G56" s="11"/>
      <c r="H56" s="12" t="str">
        <f>IF($A56="","",(G56-F56))</f>
        <v/>
      </c>
      <c r="I56" s="13" t="str">
        <f>IF($A56="","",IFERROR(((G56/F56)-1),0))</f>
        <v/>
      </c>
      <c r="J56" s="14" t="str">
        <f>IF($A56="","",IF((D56="Higher"),IF((G56&gt;=E56),"On target","Off target"),IF((G56&lt;=E56),"On target","Off target")))</f>
        <v/>
      </c>
    </row>
    <row r="57" spans="1:10" x14ac:dyDescent="0.25">
      <c r="E57" s="11"/>
      <c r="F57" s="11"/>
      <c r="G57" s="11"/>
      <c r="H57" s="12" t="str">
        <f>IF($A57="","",(G57-F57))</f>
        <v/>
      </c>
      <c r="I57" s="13" t="str">
        <f>IF($A57="","",IFERROR(((G57/F57)-1),0))</f>
        <v/>
      </c>
      <c r="J57" s="14" t="str">
        <f>IF($A57="","",IF((D57="Higher"),IF((G57&gt;=E57),"On target","Off target"),IF((G57&lt;=E57),"On target","Off target")))</f>
        <v/>
      </c>
    </row>
    <row r="58" spans="1:10" x14ac:dyDescent="0.25">
      <c r="E58" s="11"/>
      <c r="F58" s="11"/>
      <c r="G58" s="11"/>
      <c r="H58" s="12" t="str">
        <f>IF($A58="","",(G58-F58))</f>
        <v/>
      </c>
      <c r="I58" s="13" t="str">
        <f>IF($A58="","",IFERROR(((G58/F58)-1),0))</f>
        <v/>
      </c>
      <c r="J58" s="14" t="str">
        <f>IF($A58="","",IF((D58="Higher"),IF((G58&gt;=E58),"On target","Off target"),IF((G58&lt;=E58),"On target","Off target")))</f>
        <v/>
      </c>
    </row>
    <row r="59" spans="1:10" x14ac:dyDescent="0.25">
      <c r="E59" s="11"/>
      <c r="F59" s="11"/>
      <c r="G59" s="11"/>
      <c r="H59" s="12" t="str">
        <f>IF($A59="","",(G59-F59))</f>
        <v/>
      </c>
      <c r="I59" s="13" t="str">
        <f>IF($A59="","",IFERROR(((G59/F59)-1),0))</f>
        <v/>
      </c>
      <c r="J59" s="14" t="str">
        <f>IF($A59="","",IF((D59="Higher"),IF((G59&gt;=E59),"On target","Off target"),IF((G59&lt;=E59),"On target","Off target")))</f>
        <v/>
      </c>
    </row>
    <row r="60" spans="1:10" x14ac:dyDescent="0.25">
      <c r="E60" s="11"/>
      <c r="F60" s="11"/>
      <c r="G60" s="11"/>
      <c r="H60" s="12" t="str">
        <f>IF($A60="","",(G60-F60))</f>
        <v/>
      </c>
      <c r="I60" s="13" t="str">
        <f>IF($A60="","",IFERROR(((G60/F60)-1),0))</f>
        <v/>
      </c>
      <c r="J60" s="14" t="str">
        <f>IF($A60="","",IF((D60="Higher"),IF((G60&gt;=E60),"On target","Off target"),IF((G60&lt;=E60),"On target","Off target")))</f>
        <v/>
      </c>
    </row>
    <row r="61" spans="1:10" x14ac:dyDescent="0.25">
      <c r="E61" s="11"/>
      <c r="F61" s="11"/>
      <c r="G61" s="11"/>
      <c r="H61" s="12" t="str">
        <f>IF($A61="","",(G61-F61))</f>
        <v/>
      </c>
      <c r="I61" s="13" t="str">
        <f>IF($A61="","",IFERROR(((G61/F61)-1),0))</f>
        <v/>
      </c>
      <c r="J61" s="14" t="str">
        <f>IF($A61="","",IF((D61="Higher"),IF((G61&gt;=E61),"On target","Off target"),IF((G61&lt;=E61),"On target","Off target")))</f>
        <v/>
      </c>
    </row>
    <row r="62" spans="1:10" x14ac:dyDescent="0.25">
      <c r="E62" s="11"/>
      <c r="F62" s="11"/>
      <c r="G62" s="11"/>
      <c r="H62" s="12" t="str">
        <f>IF($A62="","",(G62-F62))</f>
        <v/>
      </c>
      <c r="I62" s="13" t="str">
        <f>IF($A62="","",IFERROR(((G62/F62)-1),0))</f>
        <v/>
      </c>
      <c r="J62" s="14" t="str">
        <f>IF($A62="","",IF((D62="Higher"),IF((G62&gt;=E62),"On target","Off target"),IF((G62&lt;=E62),"On target","Off target")))</f>
        <v/>
      </c>
    </row>
    <row r="63" spans="1:10" x14ac:dyDescent="0.25">
      <c r="E63" s="11"/>
      <c r="F63" s="11"/>
      <c r="G63" s="11"/>
      <c r="H63" s="12" t="str">
        <f>IF($A63="","",(G63-F63))</f>
        <v/>
      </c>
      <c r="I63" s="13" t="str">
        <f>IF($A63="","",IFERROR(((G63/F63)-1),0))</f>
        <v/>
      </c>
      <c r="J63" s="14" t="str">
        <f>IF($A63="","",IF((D63="Higher"),IF((G63&gt;=E63),"On target","Off target"),IF((G63&lt;=E63),"On target","Off target")))</f>
        <v/>
      </c>
    </row>
    <row r="64" spans="1:10" x14ac:dyDescent="0.25">
      <c r="E64" s="11"/>
      <c r="F64" s="11"/>
      <c r="G64" s="11"/>
      <c r="H64" s="12" t="str">
        <f>IF($A64="","",(G64-F64))</f>
        <v/>
      </c>
      <c r="I64" s="13" t="str">
        <f>IF($A64="","",IFERROR(((G64/F64)-1),0))</f>
        <v/>
      </c>
      <c r="J64" s="14" t="str">
        <f>IF($A64="","",IF((D64="Higher"),IF((G64&gt;=E64),"On target","Off target"),IF((G64&lt;=E64),"On target","Off target")))</f>
        <v/>
      </c>
    </row>
    <row r="65" spans="1:10" x14ac:dyDescent="0.25">
      <c r="E65" s="11"/>
      <c r="F65" s="11"/>
      <c r="G65" s="11"/>
      <c r="H65" s="12" t="str">
        <f>IF($A65="","",(G65-F65))</f>
        <v/>
      </c>
      <c r="I65" s="13" t="str">
        <f>IF($A65="","",IFERROR(((G65/F65)-1),0))</f>
        <v/>
      </c>
      <c r="J65" s="14" t="str">
        <f>IF($A65="","",IF((D65="Higher"),IF((G65&gt;=E65),"On target","Off target"),IF((G65&lt;=E65),"On target","Off target")))</f>
        <v/>
      </c>
    </row>
    <row r="66" spans="1:10" x14ac:dyDescent="0.25">
      <c r="E66" s="11"/>
      <c r="F66" s="11"/>
      <c r="G66" s="11"/>
      <c r="H66" s="12" t="str">
        <f>IF($A66="","",(G66-F66))</f>
        <v/>
      </c>
      <c r="I66" s="13" t="str">
        <f>IF($A66="","",IFERROR(((G66/F66)-1),0))</f>
        <v/>
      </c>
      <c r="J66" s="14" t="str">
        <f>IF($A66="","",IF((D66="Higher"),IF((G66&gt;=E66),"On target","Off target"),IF((G66&lt;=E66),"On target","Off target")))</f>
        <v/>
      </c>
    </row>
    <row r="67" spans="1:10" x14ac:dyDescent="0.25">
      <c r="E67" s="11"/>
      <c r="F67" s="11"/>
      <c r="G67" s="11"/>
      <c r="H67" s="12" t="str">
        <f>IF($A67="","",(G67-F67))</f>
        <v/>
      </c>
      <c r="I67" s="13" t="str">
        <f>IF($A67="","",IFERROR(((G67/F67)-1),0))</f>
        <v/>
      </c>
      <c r="J67" s="14" t="str">
        <f>IF($A67="","",IF((D67="Higher"),IF((G67&gt;=E67),"On target","Off target"),IF((G67&lt;=E67),"On target","Off target")))</f>
        <v/>
      </c>
    </row>
    <row r="68" spans="1:10" x14ac:dyDescent="0.25">
      <c r="E68" s="11"/>
      <c r="F68" s="11"/>
      <c r="G68" s="11"/>
      <c r="H68" s="12" t="str">
        <f>IF($A68="","",(G68-F68))</f>
        <v/>
      </c>
      <c r="I68" s="13" t="str">
        <f>IF($A68="","",IFERROR(((G68/F68)-1),0))</f>
        <v/>
      </c>
      <c r="J68" s="14" t="str">
        <f>IF($A68="","",IF((D68="Higher"),IF((G68&gt;=E68),"On target","Off target"),IF((G68&lt;=E68),"On target","Off target")))</f>
        <v/>
      </c>
    </row>
    <row r="69" spans="1:10" x14ac:dyDescent="0.25">
      <c r="E69" s="11"/>
      <c r="F69" s="11"/>
      <c r="G69" s="11"/>
      <c r="H69" s="12" t="str">
        <f>IF($A69="","",(G69-F69))</f>
        <v/>
      </c>
      <c r="I69" s="13" t="str">
        <f>IF($A69="","",IFERROR(((G69/F69)-1),0))</f>
        <v/>
      </c>
      <c r="J69" s="14" t="str">
        <f>IF($A69="","",IF((D69="Higher"),IF((G69&gt;=E69),"On target","Off target"),IF((G69&lt;=E69),"On target","Off target")))</f>
        <v/>
      </c>
    </row>
    <row r="70" spans="1:10" x14ac:dyDescent="0.25">
      <c r="E70" s="11"/>
      <c r="F70" s="11"/>
      <c r="G70" s="11"/>
      <c r="H70" s="12" t="str">
        <f>IF($A70="","",(G70-F70))</f>
        <v/>
      </c>
      <c r="I70" s="13" t="str">
        <f>IF($A70="","",IFERROR(((G70/F70)-1),0))</f>
        <v/>
      </c>
      <c r="J70" s="14" t="str">
        <f>IF($A70="","",IF((D70="Higher"),IF((G70&gt;=E70),"On target","Off target"),IF((G70&lt;=E70),"On target","Off target")))</f>
        <v/>
      </c>
    </row>
    <row r="71" spans="1:10" x14ac:dyDescent="0.25">
      <c r="E71" s="11"/>
      <c r="F71" s="11"/>
      <c r="G71" s="11"/>
      <c r="H71" s="12" t="str">
        <f>IF($A71="","",(G71-F71))</f>
        <v/>
      </c>
      <c r="I71" s="13" t="str">
        <f>IF($A71="","",IFERROR(((G71/F71)-1),0))</f>
        <v/>
      </c>
      <c r="J71" s="14" t="str">
        <f>IF($A71="","",IF((D71="Higher"),IF((G71&gt;=E71),"On target","Off target"),IF((G71&lt;=E71),"On target","Off target")))</f>
        <v/>
      </c>
    </row>
    <row r="72" spans="1:10" x14ac:dyDescent="0.25">
      <c r="E72" s="11"/>
      <c r="F72" s="11"/>
      <c r="G72" s="11"/>
      <c r="H72" s="12" t="str">
        <f>IF($A72="","",(G72-F72))</f>
        <v/>
      </c>
      <c r="I72" s="13" t="str">
        <f>IF($A72="","",IFERROR(((G72/F72)-1),0))</f>
        <v/>
      </c>
      <c r="J72" s="14" t="str">
        <f>IF($A72="","",IF((D72="Higher"),IF((G72&gt;=E72),"On target","Off target"),IF((G72&lt;=E72),"On target","Off target")))</f>
        <v/>
      </c>
    </row>
    <row r="73" spans="1:10" x14ac:dyDescent="0.25">
      <c r="E73" s="11"/>
      <c r="F73" s="11"/>
      <c r="G73" s="11"/>
      <c r="H73" s="12" t="str">
        <f>IF($A73="","",(G73-F73))</f>
        <v/>
      </c>
      <c r="I73" s="13" t="str">
        <f>IF($A73="","",IFERROR(((G73/F73)-1),0))</f>
        <v/>
      </c>
      <c r="J73" s="14" t="str">
        <f>IF($A73="","",IF((D73="Higher"),IF((G73&gt;=E73),"On target","Off target"),IF((G73&lt;=E73),"On target","Off target")))</f>
        <v/>
      </c>
    </row>
    <row r="74" spans="1:10" x14ac:dyDescent="0.25">
      <c r="E74" s="11"/>
      <c r="F74" s="11"/>
      <c r="G74" s="11"/>
      <c r="H74" s="12" t="str">
        <f>IF($A74="","",(G74-F74))</f>
        <v/>
      </c>
      <c r="I74" s="13" t="str">
        <f>IF($A74="","",IFERROR(((G74/F74)-1),0))</f>
        <v/>
      </c>
      <c r="J74" s="14" t="str">
        <f>IF($A74="","",IF((D74="Higher"),IF((G74&gt;=E74),"On target","Off target"),IF((G74&lt;=E74),"On target","Off target")))</f>
        <v/>
      </c>
    </row>
    <row r="75" spans="1:10" x14ac:dyDescent="0.25">
      <c r="E75" s="11"/>
      <c r="F75" s="11"/>
      <c r="G75" s="11"/>
      <c r="H75" s="12" t="str">
        <f>IF($A75="","",(G75-F75))</f>
        <v/>
      </c>
      <c r="I75" s="13" t="str">
        <f>IF($A75="","",IFERROR(((G75/F75)-1),0))</f>
        <v/>
      </c>
      <c r="J75" s="14" t="str">
        <f>IF($A75="","",IF((D75="Higher"),IF((G75&gt;=E75),"On target","Off target"),IF((G75&lt;=E75),"On target","Off target")))</f>
        <v/>
      </c>
    </row>
    <row r="76" spans="1:10" x14ac:dyDescent="0.25">
      <c r="E76" s="11"/>
      <c r="F76" s="11"/>
      <c r="G76" s="11"/>
      <c r="H76" s="12" t="str">
        <f>IF($A76="","",(G76-F76))</f>
        <v/>
      </c>
      <c r="I76" s="13" t="str">
        <f>IF($A76="","",IFERROR(((G76/F76)-1),0))</f>
        <v/>
      </c>
      <c r="J76" s="14" t="str">
        <f>IF($A76="","",IF((D76="Higher"),IF((G76&gt;=E76),"On target","Off target"),IF((G76&lt;=E76),"On target","Off target")))</f>
        <v/>
      </c>
    </row>
    <row r="77" spans="1:10" x14ac:dyDescent="0.25">
      <c r="E77" s="11"/>
      <c r="F77" s="11"/>
      <c r="G77" s="11"/>
      <c r="H77" s="12" t="str">
        <f>IF($A77="","",(G77-F77))</f>
        <v/>
      </c>
      <c r="I77" s="13" t="str">
        <f>IF($A77="","",IFERROR(((G77/F77)-1),0))</f>
        <v/>
      </c>
      <c r="J77" s="14" t="str">
        <f>IF($A77="","",IF((D77="Higher"),IF((G77&gt;=E77),"On target","Off target"),IF((G77&lt;=E77),"On target","Off target")))</f>
        <v/>
      </c>
    </row>
    <row r="78" spans="1:10" x14ac:dyDescent="0.25">
      <c r="E78" s="11"/>
      <c r="F78" s="11"/>
      <c r="G78" s="11"/>
      <c r="H78" s="12" t="str">
        <f>IF($A78="","",(G78-F78))</f>
        <v/>
      </c>
      <c r="I78" s="13" t="str">
        <f>IF($A78="","",IFERROR(((G78/F78)-1),0))</f>
        <v/>
      </c>
      <c r="J78" s="14" t="str">
        <f>IF($A78="","",IF((D78="Higher"),IF((G78&gt;=E78),"On target","Off target"),IF((G78&lt;=E78),"On target","Off target")))</f>
        <v/>
      </c>
    </row>
    <row r="79" spans="1:10" x14ac:dyDescent="0.25">
      <c r="E79" s="11"/>
      <c r="F79" s="11"/>
      <c r="G79" s="11"/>
      <c r="H79" s="12" t="str">
        <f>IF($A79="","",(G79-F79))</f>
        <v/>
      </c>
      <c r="I79" s="13" t="str">
        <f>IF($A79="","",IFERROR(((G79/F79)-1),0))</f>
        <v/>
      </c>
      <c r="J79" s="14" t="str">
        <f>IF($A79="","",IF((D79="Higher"),IF((G79&gt;=E79),"On target","Off target"),IF((G79&lt;=E79),"On target","Off target")))</f>
        <v/>
      </c>
    </row>
    <row r="80" spans="1:10" x14ac:dyDescent="0.25">
      <c r="E80" s="11"/>
      <c r="F80" s="11"/>
      <c r="G80" s="11"/>
      <c r="H80" s="12" t="str">
        <f>IF($A80="","",(G80-F80))</f>
        <v/>
      </c>
      <c r="I80" s="13" t="str">
        <f>IF($A80="","",IFERROR(((G80/F80)-1),0))</f>
        <v/>
      </c>
      <c r="J80" s="14" t="str">
        <f>IF($A80="","",IF((D80="Higher"),IF((G80&gt;=E80),"On target","Off target"),IF((G80&lt;=E80),"On target","Off target")))</f>
        <v/>
      </c>
    </row>
    <row r="81" spans="1:10" x14ac:dyDescent="0.25">
      <c r="E81" s="11"/>
      <c r="F81" s="11"/>
      <c r="G81" s="11"/>
      <c r="H81" s="12" t="str">
        <f>IF($A81="","",(G81-F81))</f>
        <v/>
      </c>
      <c r="I81" s="13" t="str">
        <f>IF($A81="","",IFERROR(((G81/F81)-1),0))</f>
        <v/>
      </c>
      <c r="J81" s="14" t="str">
        <f>IF($A81="","",IF((D81="Higher"),IF((G81&gt;=E81),"On target","Off target"),IF((G81&lt;=E81),"On target","Off target")))</f>
        <v/>
      </c>
    </row>
    <row r="82" spans="1:10" x14ac:dyDescent="0.25">
      <c r="E82" s="11"/>
      <c r="F82" s="11"/>
      <c r="G82" s="11"/>
      <c r="H82" s="12" t="str">
        <f>IF($A82="","",(G82-F82))</f>
        <v/>
      </c>
      <c r="I82" s="13" t="str">
        <f>IF($A82="","",IFERROR(((G82/F82)-1),0))</f>
        <v/>
      </c>
      <c r="J82" s="14" t="str">
        <f>IF($A82="","",IF((D82="Higher"),IF((G82&gt;=E82),"On target","Off target"),IF((G82&lt;=E82),"On target","Off target")))</f>
        <v/>
      </c>
    </row>
    <row r="83" spans="1:10" x14ac:dyDescent="0.25">
      <c r="E83" s="11"/>
      <c r="F83" s="11"/>
      <c r="G83" s="11"/>
      <c r="H83" s="12" t="str">
        <f>IF($A83="","",(G83-F83))</f>
        <v/>
      </c>
      <c r="I83" s="13" t="str">
        <f>IF($A83="","",IFERROR(((G83/F83)-1),0))</f>
        <v/>
      </c>
      <c r="J83" s="14" t="str">
        <f>IF($A83="","",IF((D83="Higher"),IF((G83&gt;=E83),"On target","Off target"),IF((G83&lt;=E83),"On target","Off target")))</f>
        <v/>
      </c>
    </row>
    <row r="84" spans="1:10" x14ac:dyDescent="0.25">
      <c r="E84" s="11"/>
      <c r="F84" s="11"/>
      <c r="G84" s="11"/>
      <c r="H84" s="12" t="str">
        <f>IF($A84="","",(G84-F84))</f>
        <v/>
      </c>
      <c r="I84" s="13" t="str">
        <f>IF($A84="","",IFERROR(((G84/F84)-1),0))</f>
        <v/>
      </c>
      <c r="J84" s="14" t="str">
        <f>IF($A84="","",IF((D84="Higher"),IF((G84&gt;=E84),"On target","Off target"),IF((G84&lt;=E84),"On target","Off target")))</f>
        <v/>
      </c>
    </row>
    <row r="85" spans="1:10" x14ac:dyDescent="0.25">
      <c r="E85" s="11"/>
      <c r="F85" s="11"/>
      <c r="G85" s="11"/>
      <c r="H85" s="12" t="str">
        <f>IF($A85="","",(G85-F85))</f>
        <v/>
      </c>
      <c r="I85" s="13" t="str">
        <f>IF($A85="","",IFERROR(((G85/F85)-1),0))</f>
        <v/>
      </c>
      <c r="J85" s="14" t="str">
        <f>IF($A85="","",IF((D85="Higher"),IF((G85&gt;=E85),"On target","Off target"),IF((G85&lt;=E85),"On target","Off target")))</f>
        <v/>
      </c>
    </row>
    <row r="86" spans="1:10" x14ac:dyDescent="0.25">
      <c r="E86" s="11"/>
      <c r="F86" s="11"/>
      <c r="G86" s="11"/>
      <c r="H86" s="12" t="str">
        <f>IF($A86="","",(G86-F86))</f>
        <v/>
      </c>
      <c r="I86" s="13" t="str">
        <f>IF($A86="","",IFERROR(((G86/F86)-1),0))</f>
        <v/>
      </c>
      <c r="J86" s="14" t="str">
        <f>IF($A86="","",IF((D86="Higher"),IF((G86&gt;=E86),"On target","Off target"),IF((G86&lt;=E86),"On target","Off target")))</f>
        <v/>
      </c>
    </row>
    <row r="87" spans="1:10" x14ac:dyDescent="0.25">
      <c r="E87" s="11"/>
      <c r="F87" s="11"/>
      <c r="G87" s="11"/>
      <c r="H87" s="12" t="str">
        <f>IF($A87="","",(G87-F87))</f>
        <v/>
      </c>
      <c r="I87" s="13" t="str">
        <f>IF($A87="","",IFERROR(((G87/F87)-1),0))</f>
        <v/>
      </c>
      <c r="J87" s="14" t="str">
        <f>IF($A87="","",IF((D87="Higher"),IF((G87&gt;=E87),"On target","Off target"),IF((G87&lt;=E87),"On target","Off target")))</f>
        <v/>
      </c>
    </row>
    <row r="88" spans="1:10" x14ac:dyDescent="0.25">
      <c r="E88" s="11"/>
      <c r="F88" s="11"/>
      <c r="G88" s="11"/>
      <c r="H88" s="12" t="str">
        <f>IF($A88="","",(G88-F88))</f>
        <v/>
      </c>
      <c r="I88" s="13" t="str">
        <f>IF($A88="","",IFERROR(((G88/F88)-1),0))</f>
        <v/>
      </c>
      <c r="J88" s="14" t="str">
        <f>IF($A88="","",IF((D88="Higher"),IF((G88&gt;=E88),"On target","Off target"),IF((G88&lt;=E88),"On target","Off target")))</f>
        <v/>
      </c>
    </row>
    <row r="89" spans="1:10" x14ac:dyDescent="0.25">
      <c r="E89" s="11"/>
      <c r="F89" s="11"/>
      <c r="G89" s="11"/>
      <c r="H89" s="12" t="str">
        <f>IF($A89="","",(G89-F89))</f>
        <v/>
      </c>
      <c r="I89" s="13" t="str">
        <f>IF($A89="","",IFERROR(((G89/F89)-1),0))</f>
        <v/>
      </c>
      <c r="J89" s="14" t="str">
        <f>IF($A89="","",IF((D89="Higher"),IF((G89&gt;=E89),"On target","Off target"),IF((G89&lt;=E89),"On target","Off target")))</f>
        <v/>
      </c>
    </row>
    <row r="90" spans="1:10" x14ac:dyDescent="0.25">
      <c r="E90" s="11"/>
      <c r="F90" s="11"/>
      <c r="G90" s="11"/>
      <c r="H90" s="12" t="str">
        <f>IF($A90="","",(G90-F90))</f>
        <v/>
      </c>
      <c r="I90" s="13" t="str">
        <f>IF($A90="","",IFERROR(((G90/F90)-1),0))</f>
        <v/>
      </c>
      <c r="J90" s="14" t="str">
        <f>IF($A90="","",IF((D90="Higher"),IF((G90&gt;=E90),"On target","Off target"),IF((G90&lt;=E90),"On target","Off target")))</f>
        <v/>
      </c>
    </row>
    <row r="91" spans="1:10" x14ac:dyDescent="0.25">
      <c r="E91" s="11"/>
      <c r="F91" s="11"/>
      <c r="G91" s="11"/>
      <c r="H91" s="12" t="str">
        <f>IF($A91="","",(G91-F91))</f>
        <v/>
      </c>
      <c r="I91" s="13" t="str">
        <f>IF($A91="","",IFERROR(((G91/F91)-1),0))</f>
        <v/>
      </c>
      <c r="J91" s="14" t="str">
        <f>IF($A91="","",IF((D91="Higher"),IF((G91&gt;=E91),"On target","Off target"),IF((G91&lt;=E91),"On target","Off target")))</f>
        <v/>
      </c>
    </row>
    <row r="92" spans="1:10" x14ac:dyDescent="0.25">
      <c r="E92" s="11"/>
      <c r="F92" s="11"/>
      <c r="G92" s="11"/>
      <c r="H92" s="12" t="str">
        <f>IF($A92="","",(G92-F92))</f>
        <v/>
      </c>
      <c r="I92" s="13" t="str">
        <f>IF($A92="","",IFERROR(((G92/F92)-1),0))</f>
        <v/>
      </c>
      <c r="J92" s="14" t="str">
        <f>IF($A92="","",IF((D92="Higher"),IF((G92&gt;=E92),"On target","Off target"),IF((G92&lt;=E92),"On target","Off target")))</f>
        <v/>
      </c>
    </row>
    <row r="93" spans="1:10" x14ac:dyDescent="0.25">
      <c r="E93" s="11"/>
      <c r="F93" s="11"/>
      <c r="G93" s="11"/>
      <c r="H93" s="12" t="str">
        <f>IF($A93="","",(G93-F93))</f>
        <v/>
      </c>
      <c r="I93" s="13" t="str">
        <f>IF($A93="","",IFERROR(((G93/F93)-1),0))</f>
        <v/>
      </c>
      <c r="J93" s="14" t="str">
        <f>IF($A93="","",IF((D93="Higher"),IF((G93&gt;=E93),"On target","Off target"),IF((G93&lt;=E93),"On target","Off target")))</f>
        <v/>
      </c>
    </row>
    <row r="94" spans="1:10" x14ac:dyDescent="0.25">
      <c r="E94" s="11"/>
      <c r="F94" s="11"/>
      <c r="G94" s="11"/>
      <c r="H94" s="12" t="str">
        <f>IF($A94="","",(G94-F94))</f>
        <v/>
      </c>
      <c r="I94" s="13" t="str">
        <f>IF($A94="","",IFERROR(((G94/F94)-1),0))</f>
        <v/>
      </c>
      <c r="J94" s="14" t="str">
        <f>IF($A94="","",IF((D94="Higher"),IF((G94&gt;=E94),"On target","Off target"),IF((G94&lt;=E94),"On target","Off target")))</f>
        <v/>
      </c>
    </row>
    <row r="95" spans="1:10" x14ac:dyDescent="0.25">
      <c r="E95" s="11"/>
      <c r="F95" s="11"/>
      <c r="G95" s="11"/>
      <c r="H95" s="12" t="str">
        <f>IF($A95="","",(G95-F95))</f>
        <v/>
      </c>
      <c r="I95" s="13" t="str">
        <f>IF($A95="","",IFERROR(((G95/F95)-1),0))</f>
        <v/>
      </c>
      <c r="J95" s="14" t="str">
        <f>IF($A95="","",IF((D95="Higher"),IF((G95&gt;=E95),"On target","Off target"),IF((G95&lt;=E95),"On target","Off target")))</f>
        <v/>
      </c>
    </row>
    <row r="96" spans="1:10" x14ac:dyDescent="0.25">
      <c r="E96" s="11"/>
      <c r="F96" s="11"/>
      <c r="G96" s="11"/>
      <c r="H96" s="12" t="str">
        <f>IF($A96="","",(G96-F96))</f>
        <v/>
      </c>
      <c r="I96" s="13" t="str">
        <f>IF($A96="","",IFERROR(((G96/F96)-1),0))</f>
        <v/>
      </c>
      <c r="J96" s="14" t="str">
        <f>IF($A96="","",IF((D96="Higher"),IF((G96&gt;=E96),"On target","Off target"),IF((G96&lt;=E96),"On target","Off target")))</f>
        <v/>
      </c>
    </row>
    <row r="97" spans="1:10" x14ac:dyDescent="0.25">
      <c r="E97" s="11"/>
      <c r="F97" s="11"/>
      <c r="G97" s="11"/>
      <c r="H97" s="12" t="str">
        <f>IF($A97="","",(G97-F97))</f>
        <v/>
      </c>
      <c r="I97" s="13" t="str">
        <f>IF($A97="","",IFERROR(((G97/F97)-1),0))</f>
        <v/>
      </c>
      <c r="J97" s="14" t="str">
        <f>IF($A97="","",IF((D97="Higher"),IF((G97&gt;=E97),"On target","Off target"),IF((G97&lt;=E97),"On target","Off target")))</f>
        <v/>
      </c>
    </row>
    <row r="98" spans="1:10" x14ac:dyDescent="0.25">
      <c r="E98" s="11"/>
      <c r="F98" s="11"/>
      <c r="G98" s="11"/>
      <c r="H98" s="12" t="str">
        <f>IF($A98="","",(G98-F98))</f>
        <v/>
      </c>
      <c r="I98" s="13" t="str">
        <f>IF($A98="","",IFERROR(((G98/F98)-1),0))</f>
        <v/>
      </c>
      <c r="J98" s="14" t="str">
        <f>IF($A98="","",IF((D98="Higher"),IF((G98&gt;=E98),"On target","Off target"),IF((G98&lt;=E98),"On target","Off target")))</f>
        <v/>
      </c>
    </row>
    <row r="99" spans="1:10" x14ac:dyDescent="0.25">
      <c r="E99" s="11"/>
      <c r="F99" s="11"/>
      <c r="G99" s="11"/>
      <c r="H99" s="12" t="str">
        <f>IF($A99="","",(G99-F99))</f>
        <v/>
      </c>
      <c r="I99" s="13" t="str">
        <f>IF($A99="","",IFERROR(((G99/F99)-1),0))</f>
        <v/>
      </c>
      <c r="J99" s="14" t="str">
        <f>IF($A99="","",IF((D99="Higher"),IF((G99&gt;=E99),"On target","Off target"),IF((G99&lt;=E99),"On target","Off target")))</f>
        <v/>
      </c>
    </row>
    <row r="100" spans="1:10" x14ac:dyDescent="0.25">
      <c r="E100" s="11"/>
      <c r="F100" s="11"/>
      <c r="G100" s="11"/>
      <c r="H100" s="12" t="str">
        <f>IF($A100="","",(G100-F100))</f>
        <v/>
      </c>
      <c r="I100" s="13" t="str">
        <f>IF($A100="","",IFERROR(((G100/F100)-1),0))</f>
        <v/>
      </c>
      <c r="J100" s="14" t="str">
        <f>IF($A100="","",IF((D100="Higher"),IF((G100&gt;=E100),"On target","Off target"),IF((G100&lt;=E100),"On target","Off target")))</f>
        <v/>
      </c>
    </row>
    <row r="101" spans="1:10" x14ac:dyDescent="0.25">
      <c r="E101" s="11"/>
      <c r="F101" s="11"/>
      <c r="G101" s="11"/>
      <c r="H101" s="12" t="str">
        <f>IF($A101="","",(G101-F101))</f>
        <v/>
      </c>
      <c r="I101" s="13" t="str">
        <f>IF($A101="","",IFERROR(((G101/F101)-1),0))</f>
        <v/>
      </c>
      <c r="J101" s="14" t="str">
        <f>IF($A101="","",IF((D101="Higher"),IF((G101&gt;=E101),"On target","Off target"),IF((G101&lt;=E101),"On target","Off target")))</f>
        <v/>
      </c>
    </row>
    <row r="102" spans="1:10" x14ac:dyDescent="0.25">
      <c r="E102" s="11"/>
      <c r="F102" s="11"/>
      <c r="G102" s="11"/>
      <c r="H102" s="12" t="str">
        <f>IF($A102="","",(G102-F102))</f>
        <v/>
      </c>
      <c r="I102" s="13" t="str">
        <f>IF($A102="","",IFERROR(((G102/F102)-1),0))</f>
        <v/>
      </c>
      <c r="J102" s="14" t="str">
        <f>IF($A102="","",IF((D102="Higher"),IF((G102&gt;=E102),"On target","Off target"),IF((G102&lt;=E102),"On target","Off target")))</f>
        <v/>
      </c>
    </row>
    <row r="103" spans="1:10" x14ac:dyDescent="0.25">
      <c r="E103" s="11"/>
      <c r="F103" s="11"/>
      <c r="G103" s="11"/>
      <c r="H103" s="12" t="str">
        <f>IF($A103="","",(G103-F103))</f>
        <v/>
      </c>
      <c r="I103" s="13" t="str">
        <f>IF($A103="","",IFERROR(((G103/F103)-1),0))</f>
        <v/>
      </c>
      <c r="J103" s="14" t="str">
        <f>IF($A103="","",IF((D103="Higher"),IF((G103&gt;=E103),"On target","Off target"),IF((G103&lt;=E103),"On target","Off target")))</f>
        <v/>
      </c>
    </row>
    <row r="104" spans="1:10" x14ac:dyDescent="0.25">
      <c r="E104" s="11"/>
      <c r="F104" s="11"/>
      <c r="G104" s="11"/>
      <c r="H104" s="12" t="str">
        <f>IF($A104="","",(G104-F104))</f>
        <v/>
      </c>
      <c r="I104" s="13" t="str">
        <f>IF($A104="","",IFERROR(((G104/F104)-1),0))</f>
        <v/>
      </c>
      <c r="J104" s="14" t="str">
        <f>IF($A104="","",IF((D104="Higher"),IF((G104&gt;=E104),"On target","Off target"),IF((G104&lt;=E104),"On target","Off target")))</f>
        <v/>
      </c>
    </row>
    <row r="105" spans="1:10" x14ac:dyDescent="0.25">
      <c r="E105" s="11"/>
      <c r="F105" s="11"/>
      <c r="G105" s="11"/>
      <c r="H105" s="12" t="str">
        <f>IF($A105="","",(G105-F105))</f>
        <v/>
      </c>
      <c r="I105" s="13" t="str">
        <f>IF($A105="","",IFERROR(((G105/F105)-1),0))</f>
        <v/>
      </c>
      <c r="J105" s="14" t="str">
        <f>IF($A105="","",IF((D105="Higher"),IF((G105&gt;=E105),"On target","Off target"),IF((G105&lt;=E105),"On target","Off target")))</f>
        <v/>
      </c>
    </row>
    <row r="106" spans="1:10" x14ac:dyDescent="0.25">
      <c r="E106" s="11"/>
      <c r="F106" s="11"/>
      <c r="G106" s="11"/>
      <c r="H106" s="12" t="str">
        <f>IF($A106="","",(G106-F106))</f>
        <v/>
      </c>
      <c r="I106" s="13" t="str">
        <f>IF($A106="","",IFERROR(((G106/F106)-1),0))</f>
        <v/>
      </c>
      <c r="J106" s="14" t="str">
        <f>IF($A106="","",IF((D106="Higher"),IF((G106&gt;=E106),"On target","Off target"),IF((G106&lt;=E106),"On target","Off target")))</f>
        <v/>
      </c>
    </row>
    <row r="107" spans="1:10" x14ac:dyDescent="0.25">
      <c r="E107" s="11"/>
      <c r="F107" s="11"/>
      <c r="G107" s="11"/>
      <c r="H107" s="12" t="str">
        <f>IF($A107="","",(G107-F107))</f>
        <v/>
      </c>
      <c r="I107" s="13" t="str">
        <f>IF($A107="","",IFERROR(((G107/F107)-1),0))</f>
        <v/>
      </c>
      <c r="J107" s="14" t="str">
        <f>IF($A107="","",IF((D107="Higher"),IF((G107&gt;=E107),"On target","Off target"),IF((G107&lt;=E107),"On target","Off target")))</f>
        <v/>
      </c>
    </row>
    <row r="108" spans="1:10" x14ac:dyDescent="0.25">
      <c r="E108" s="11"/>
      <c r="F108" s="11"/>
      <c r="G108" s="11"/>
      <c r="H108" s="12" t="str">
        <f>IF($A108="","",(G108-F108))</f>
        <v/>
      </c>
      <c r="I108" s="13" t="str">
        <f>IF($A108="","",IFERROR(((G108/F108)-1),0))</f>
        <v/>
      </c>
      <c r="J108" s="14" t="str">
        <f>IF($A108="","",IF((D108="Higher"),IF((G108&gt;=E108),"On target","Off target"),IF((G108&lt;=E108),"On target","Off target")))</f>
        <v/>
      </c>
    </row>
    <row r="109" spans="1:10" x14ac:dyDescent="0.25">
      <c r="E109" s="11"/>
      <c r="F109" s="11"/>
      <c r="G109" s="11"/>
      <c r="H109" s="12" t="str">
        <f>IF($A109="","",(G109-F109))</f>
        <v/>
      </c>
      <c r="I109" s="13" t="str">
        <f>IF($A109="","",IFERROR(((G109/F109)-1),0))</f>
        <v/>
      </c>
      <c r="J109" s="14" t="str">
        <f>IF($A109="","",IF((D109="Higher"),IF((G109&gt;=E109),"On target","Off target"),IF((G109&lt;=E109),"On target","Off target")))</f>
        <v/>
      </c>
    </row>
    <row r="110" spans="1:10" x14ac:dyDescent="0.25">
      <c r="E110" s="11"/>
      <c r="F110" s="11"/>
      <c r="G110" s="11"/>
      <c r="H110" s="12" t="str">
        <f>IF($A110="","",(G110-F110))</f>
        <v/>
      </c>
      <c r="I110" s="13" t="str">
        <f>IF($A110="","",IFERROR(((G110/F110)-1),0))</f>
        <v/>
      </c>
      <c r="J110" s="14" t="str">
        <f>IF($A110="","",IF((D110="Higher"),IF((G110&gt;=E110),"On target","Off target"),IF((G110&lt;=E110),"On target","Off target")))</f>
        <v/>
      </c>
    </row>
    <row r="111" spans="1:10" x14ac:dyDescent="0.25">
      <c r="E111" s="11"/>
      <c r="F111" s="11"/>
      <c r="G111" s="11"/>
      <c r="H111" s="12" t="str">
        <f>IF($A111="","",(G111-F111))</f>
        <v/>
      </c>
      <c r="I111" s="13" t="str">
        <f>IF($A111="","",IFERROR(((G111/F111)-1),0))</f>
        <v/>
      </c>
      <c r="J111" s="14" t="str">
        <f>IF($A111="","",IF((D111="Higher"),IF((G111&gt;=E111),"On target","Off target"),IF((G111&lt;=E111),"On target","Off target")))</f>
        <v/>
      </c>
    </row>
    <row r="112" spans="1:10" x14ac:dyDescent="0.25">
      <c r="E112" s="11"/>
      <c r="F112" s="11"/>
      <c r="G112" s="11"/>
      <c r="H112" s="12" t="str">
        <f>IF($A112="","",(G112-F112))</f>
        <v/>
      </c>
      <c r="I112" s="13" t="str">
        <f>IF($A112="","",IFERROR(((G112/F112)-1),0))</f>
        <v/>
      </c>
      <c r="J112" s="14" t="str">
        <f>IF($A112="","",IF((D112="Higher"),IF((G112&gt;=E112),"On target","Off target"),IF((G112&lt;=E112),"On target","Off target")))</f>
        <v/>
      </c>
    </row>
    <row r="113" spans="1:10" x14ac:dyDescent="0.25">
      <c r="E113" s="11"/>
      <c r="F113" s="11"/>
      <c r="G113" s="11"/>
      <c r="H113" s="12" t="str">
        <f>IF($A113="","",(G113-F113))</f>
        <v/>
      </c>
      <c r="I113" s="13" t="str">
        <f>IF($A113="","",IFERROR(((G113/F113)-1),0))</f>
        <v/>
      </c>
      <c r="J113" s="14" t="str">
        <f>IF($A113="","",IF((D113="Higher"),IF((G113&gt;=E113),"On target","Off target"),IF((G113&lt;=E113),"On target","Off target")))</f>
        <v/>
      </c>
    </row>
    <row r="114" spans="1:10" x14ac:dyDescent="0.25">
      <c r="E114" s="11"/>
      <c r="F114" s="11"/>
      <c r="G114" s="11"/>
      <c r="H114" s="12" t="str">
        <f>IF($A114="","",(G114-F114))</f>
        <v/>
      </c>
      <c r="I114" s="13" t="str">
        <f>IF($A114="","",IFERROR(((G114/F114)-1),0))</f>
        <v/>
      </c>
      <c r="J114" s="14" t="str">
        <f>IF($A114="","",IF((D114="Higher"),IF((G114&gt;=E114),"On target","Off target"),IF((G114&lt;=E114),"On target","Off target")))</f>
        <v/>
      </c>
    </row>
    <row r="115" spans="1:10" x14ac:dyDescent="0.25">
      <c r="E115" s="11"/>
      <c r="F115" s="11"/>
      <c r="G115" s="11"/>
      <c r="H115" s="12" t="str">
        <f>IF($A115="","",(G115-F115))</f>
        <v/>
      </c>
      <c r="I115" s="13" t="str">
        <f>IF($A115="","",IFERROR(((G115/F115)-1),0))</f>
        <v/>
      </c>
      <c r="J115" s="14" t="str">
        <f>IF($A115="","",IF((D115="Higher"),IF((G115&gt;=E115),"On target","Off target"),IF((G115&lt;=E115),"On target","Off target")))</f>
        <v/>
      </c>
    </row>
    <row r="116" spans="1:10" x14ac:dyDescent="0.25">
      <c r="E116" s="11"/>
      <c r="F116" s="11"/>
      <c r="G116" s="11"/>
      <c r="H116" s="12" t="str">
        <f>IF($A116="","",(G116-F116))</f>
        <v/>
      </c>
      <c r="I116" s="13" t="str">
        <f>IF($A116="","",IFERROR(((G116/F116)-1),0))</f>
        <v/>
      </c>
      <c r="J116" s="14" t="str">
        <f>IF($A116="","",IF((D116="Higher"),IF((G116&gt;=E116),"On target","Off target"),IF((G116&lt;=E116),"On target","Off target")))</f>
        <v/>
      </c>
    </row>
    <row r="117" spans="1:10" x14ac:dyDescent="0.25">
      <c r="E117" s="11"/>
      <c r="F117" s="11"/>
      <c r="G117" s="11"/>
      <c r="H117" s="12" t="str">
        <f>IF($A117="","",(G117-F117))</f>
        <v/>
      </c>
      <c r="I117" s="13" t="str">
        <f>IF($A117="","",IFERROR(((G117/F117)-1),0))</f>
        <v/>
      </c>
      <c r="J117" s="14" t="str">
        <f>IF($A117="","",IF((D117="Higher"),IF((G117&gt;=E117),"On target","Off target"),IF((G117&lt;=E117),"On target","Off target")))</f>
        <v/>
      </c>
    </row>
    <row r="118" spans="1:10" x14ac:dyDescent="0.25">
      <c r="E118" s="11"/>
      <c r="F118" s="11"/>
      <c r="G118" s="11"/>
      <c r="H118" s="12" t="str">
        <f>IF($A118="","",(G118-F118))</f>
        <v/>
      </c>
      <c r="I118" s="13" t="str">
        <f>IF($A118="","",IFERROR(((G118/F118)-1),0))</f>
        <v/>
      </c>
      <c r="J118" s="14" t="str">
        <f>IF($A118="","",IF((D118="Higher"),IF((G118&gt;=E118),"On target","Off target"),IF((G118&lt;=E118),"On target","Off target")))</f>
        <v/>
      </c>
    </row>
    <row r="119" spans="1:10" x14ac:dyDescent="0.25">
      <c r="E119" s="11"/>
      <c r="F119" s="11"/>
      <c r="G119" s="11"/>
      <c r="H119" s="12" t="str">
        <f>IF($A119="","",(G119-F119))</f>
        <v/>
      </c>
      <c r="I119" s="13" t="str">
        <f>IF($A119="","",IFERROR(((G119/F119)-1),0))</f>
        <v/>
      </c>
      <c r="J119" s="14" t="str">
        <f>IF($A119="","",IF((D119="Higher"),IF((G119&gt;=E119),"On target","Off target"),IF((G119&lt;=E119),"On target","Off target")))</f>
        <v/>
      </c>
    </row>
    <row r="120" spans="1:10" x14ac:dyDescent="0.25">
      <c r="E120" s="11"/>
      <c r="F120" s="11"/>
      <c r="G120" s="11"/>
      <c r="H120" s="12" t="str">
        <f>IF($A120="","",(G120-F120))</f>
        <v/>
      </c>
      <c r="I120" s="13" t="str">
        <f>IF($A120="","",IFERROR(((G120/F120)-1),0))</f>
        <v/>
      </c>
      <c r="J120" s="14" t="str">
        <f>IF($A120="","",IF((D120="Higher"),IF((G120&gt;=E120),"On target","Off target"),IF((G120&lt;=E120),"On target","Off target")))</f>
        <v/>
      </c>
    </row>
    <row r="121" spans="1:10" x14ac:dyDescent="0.25">
      <c r="E121" s="11"/>
      <c r="F121" s="11"/>
      <c r="G121" s="11"/>
      <c r="H121" s="12" t="str">
        <f>IF($A121="","",(G121-F121))</f>
        <v/>
      </c>
      <c r="I121" s="13" t="str">
        <f>IF($A121="","",IFERROR(((G121/F121)-1),0))</f>
        <v/>
      </c>
      <c r="J121" s="14" t="str">
        <f>IF($A121="","",IF((D121="Higher"),IF((G121&gt;=E121),"On target","Off target"),IF((G121&lt;=E121),"On target","Off target")))</f>
        <v/>
      </c>
    </row>
    <row r="122" spans="1:10" x14ac:dyDescent="0.25">
      <c r="E122" s="11"/>
      <c r="F122" s="11"/>
      <c r="G122" s="11"/>
      <c r="H122" s="12" t="str">
        <f>IF($A122="","",(G122-F122))</f>
        <v/>
      </c>
      <c r="I122" s="13" t="str">
        <f>IF($A122="","",IFERROR(((G122/F122)-1),0))</f>
        <v/>
      </c>
      <c r="J122" s="14" t="str">
        <f>IF($A122="","",IF((D122="Higher"),IF((G122&gt;=E122),"On target","Off target"),IF((G122&lt;=E122),"On target","Off target")))</f>
        <v/>
      </c>
    </row>
    <row r="123" spans="1:10" x14ac:dyDescent="0.25">
      <c r="E123" s="11"/>
      <c r="F123" s="11"/>
      <c r="G123" s="11"/>
      <c r="H123" s="12" t="str">
        <f>IF($A123="","",(G123-F123))</f>
        <v/>
      </c>
      <c r="I123" s="13" t="str">
        <f>IF($A123="","",IFERROR(((G123/F123)-1),0))</f>
        <v/>
      </c>
      <c r="J123" s="14" t="str">
        <f>IF($A123="","",IF((D123="Higher"),IF((G123&gt;=E123),"On target","Off target"),IF((G123&lt;=E123),"On target","Off target")))</f>
        <v/>
      </c>
    </row>
    <row r="124" spans="1:10" x14ac:dyDescent="0.25">
      <c r="E124" s="11"/>
      <c r="F124" s="11"/>
      <c r="G124" s="11"/>
      <c r="H124" s="12" t="str">
        <f>IF($A124="","",(G124-F124))</f>
        <v/>
      </c>
      <c r="I124" s="13" t="str">
        <f>IF($A124="","",IFERROR(((G124/F124)-1),0))</f>
        <v/>
      </c>
      <c r="J124" s="14" t="str">
        <f>IF($A124="","",IF((D124="Higher"),IF((G124&gt;=E124),"On target","Off target"),IF((G124&lt;=E124),"On target","Off target")))</f>
        <v/>
      </c>
    </row>
    <row r="125" spans="1:10" x14ac:dyDescent="0.25">
      <c r="E125" s="11"/>
      <c r="F125" s="11"/>
      <c r="G125" s="11"/>
      <c r="H125" s="12" t="str">
        <f>IF($A125="","",(G125-F125))</f>
        <v/>
      </c>
      <c r="I125" s="13" t="str">
        <f>IF($A125="","",IFERROR(((G125/F125)-1),0))</f>
        <v/>
      </c>
      <c r="J125" s="14" t="str">
        <f>IF($A125="","",IF((D125="Higher"),IF((G125&gt;=E125),"On target","Off target"),IF((G125&lt;=E125),"On target","Off target")))</f>
        <v/>
      </c>
    </row>
    <row r="126" spans="1:10" x14ac:dyDescent="0.25">
      <c r="E126" s="11"/>
      <c r="F126" s="11"/>
      <c r="G126" s="11"/>
      <c r="H126" s="12" t="str">
        <f>IF($A126="","",(G126-F126))</f>
        <v/>
      </c>
      <c r="I126" s="13" t="str">
        <f>IF($A126="","",IFERROR(((G126/F126)-1),0))</f>
        <v/>
      </c>
      <c r="J126" s="14" t="str">
        <f>IF($A126="","",IF((D126="Higher"),IF((G126&gt;=E126),"On target","Off target"),IF((G126&lt;=E126),"On target","Off target")))</f>
        <v/>
      </c>
    </row>
    <row r="127" spans="1:10" x14ac:dyDescent="0.25">
      <c r="E127" s="11"/>
      <c r="F127" s="11"/>
      <c r="G127" s="11"/>
      <c r="H127" s="12" t="str">
        <f>IF($A127="","",(G127-F127))</f>
        <v/>
      </c>
      <c r="I127" s="13" t="str">
        <f>IF($A127="","",IFERROR(((G127/F127)-1),0))</f>
        <v/>
      </c>
      <c r="J127" s="14" t="str">
        <f>IF($A127="","",IF((D127="Higher"),IF((G127&gt;=E127),"On target","Off target"),IF((G127&lt;=E127),"On target","Off target")))</f>
        <v/>
      </c>
    </row>
    <row r="128" spans="1:10" x14ac:dyDescent="0.25">
      <c r="E128" s="11"/>
      <c r="F128" s="11"/>
      <c r="G128" s="11"/>
      <c r="H128" s="12" t="str">
        <f>IF($A128="","",(G128-F128))</f>
        <v/>
      </c>
      <c r="I128" s="13" t="str">
        <f>IF($A128="","",IFERROR(((G128/F128)-1),0))</f>
        <v/>
      </c>
      <c r="J128" s="14" t="str">
        <f>IF($A128="","",IF((D128="Higher"),IF((G128&gt;=E128),"On target","Off target"),IF((G128&lt;=E128),"On target","Off target")))</f>
        <v/>
      </c>
    </row>
    <row r="129" spans="1:10" x14ac:dyDescent="0.25">
      <c r="E129" s="11"/>
      <c r="F129" s="11"/>
      <c r="G129" s="11"/>
      <c r="H129" s="12" t="str">
        <f>IF($A129="","",(G129-F129))</f>
        <v/>
      </c>
      <c r="I129" s="13" t="str">
        <f>IF($A129="","",IFERROR(((G129/F129)-1),0))</f>
        <v/>
      </c>
      <c r="J129" s="14" t="str">
        <f>IF($A129="","",IF((D129="Higher"),IF((G129&gt;=E129),"On target","Off target"),IF((G129&lt;=E129),"On target","Off target")))</f>
        <v/>
      </c>
    </row>
    <row r="130" spans="1:10" x14ac:dyDescent="0.25">
      <c r="E130" s="11"/>
      <c r="F130" s="11"/>
      <c r="G130" s="11"/>
      <c r="H130" s="12" t="str">
        <f>IF($A130="","",(G130-F130))</f>
        <v/>
      </c>
      <c r="I130" s="13" t="str">
        <f>IF($A130="","",IFERROR(((G130/F130)-1),0))</f>
        <v/>
      </c>
      <c r="J130" s="14" t="str">
        <f>IF($A130="","",IF((D130="Higher"),IF((G130&gt;=E130),"On target","Off target"),IF((G130&lt;=E130),"On target","Off target")))</f>
        <v/>
      </c>
    </row>
    <row r="131" spans="1:10" x14ac:dyDescent="0.25">
      <c r="E131" s="11"/>
      <c r="F131" s="11"/>
      <c r="G131" s="11"/>
      <c r="H131" s="12" t="str">
        <f>IF($A131="","",(G131-F131))</f>
        <v/>
      </c>
      <c r="I131" s="13" t="str">
        <f>IF($A131="","",IFERROR(((G131/F131)-1),0))</f>
        <v/>
      </c>
      <c r="J131" s="14" t="str">
        <f>IF($A131="","",IF((D131="Higher"),IF((G131&gt;=E131),"On target","Off target"),IF((G131&lt;=E131),"On target","Off target")))</f>
        <v/>
      </c>
    </row>
    <row r="132" spans="1:10" x14ac:dyDescent="0.25">
      <c r="E132" s="11"/>
      <c r="F132" s="11"/>
      <c r="G132" s="11"/>
      <c r="H132" s="12" t="str">
        <f>IF($A132="","",(G132-F132))</f>
        <v/>
      </c>
      <c r="I132" s="13" t="str">
        <f>IF($A132="","",IFERROR(((G132/F132)-1),0))</f>
        <v/>
      </c>
      <c r="J132" s="14" t="str">
        <f>IF($A132="","",IF((D132="Higher"),IF((G132&gt;=E132),"On target","Off target"),IF((G132&lt;=E132),"On target","Off target")))</f>
        <v/>
      </c>
    </row>
    <row r="133" spans="1:10" x14ac:dyDescent="0.25">
      <c r="E133" s="11"/>
      <c r="F133" s="11"/>
      <c r="G133" s="11"/>
      <c r="H133" s="12" t="str">
        <f>IF($A133="","",(G133-F133))</f>
        <v/>
      </c>
      <c r="I133" s="13" t="str">
        <f>IF($A133="","",IFERROR(((G133/F133)-1),0))</f>
        <v/>
      </c>
      <c r="J133" s="14" t="str">
        <f>IF($A133="","",IF((D133="Higher"),IF((G133&gt;=E133),"On target","Off target"),IF((G133&lt;=E133),"On target","Off target")))</f>
        <v/>
      </c>
    </row>
    <row r="134" spans="1:10" x14ac:dyDescent="0.25">
      <c r="E134" s="11"/>
      <c r="F134" s="11"/>
      <c r="G134" s="11"/>
      <c r="H134" s="12" t="str">
        <f>IF($A134="","",(G134-F134))</f>
        <v/>
      </c>
      <c r="I134" s="13" t="str">
        <f>IF($A134="","",IFERROR(((G134/F134)-1),0))</f>
        <v/>
      </c>
      <c r="J134" s="14" t="str">
        <f>IF($A134="","",IF((D134="Higher"),IF((G134&gt;=E134),"On target","Off target"),IF((G134&lt;=E134),"On target","Off target")))</f>
        <v/>
      </c>
    </row>
    <row r="135" spans="1:10" x14ac:dyDescent="0.25">
      <c r="E135" s="11"/>
      <c r="F135" s="11"/>
      <c r="G135" s="11"/>
      <c r="H135" s="12" t="str">
        <f>IF($A135="","",(G135-F135))</f>
        <v/>
      </c>
      <c r="I135" s="13" t="str">
        <f>IF($A135="","",IFERROR(((G135/F135)-1),0))</f>
        <v/>
      </c>
      <c r="J135" s="14" t="str">
        <f>IF($A135="","",IF((D135="Higher"),IF((G135&gt;=E135),"On target","Off target"),IF((G135&lt;=E135),"On target","Off target")))</f>
        <v/>
      </c>
    </row>
    <row r="136" spans="1:10" x14ac:dyDescent="0.25">
      <c r="E136" s="11"/>
      <c r="F136" s="11"/>
      <c r="G136" s="11"/>
      <c r="H136" s="12" t="str">
        <f>IF($A136="","",(G136-F136))</f>
        <v/>
      </c>
      <c r="I136" s="13" t="str">
        <f>IF($A136="","",IFERROR(((G136/F136)-1),0))</f>
        <v/>
      </c>
      <c r="J136" s="14" t="str">
        <f>IF($A136="","",IF((D136="Higher"),IF((G136&gt;=E136),"On target","Off target"),IF((G136&lt;=E136),"On target","Off target")))</f>
        <v/>
      </c>
    </row>
    <row r="137" spans="1:10" x14ac:dyDescent="0.25">
      <c r="E137" s="11"/>
      <c r="F137" s="11"/>
      <c r="G137" s="11"/>
      <c r="H137" s="12" t="str">
        <f>IF($A137="","",(G137-F137))</f>
        <v/>
      </c>
      <c r="I137" s="13" t="str">
        <f>IF($A137="","",IFERROR(((G137/F137)-1),0))</f>
        <v/>
      </c>
      <c r="J137" s="14" t="str">
        <f>IF($A137="","",IF((D137="Higher"),IF((G137&gt;=E137),"On target","Off target"),IF((G137&lt;=E137),"On target","Off target")))</f>
        <v/>
      </c>
    </row>
    <row r="138" spans="1:10" x14ac:dyDescent="0.25">
      <c r="E138" s="11"/>
      <c r="F138" s="11"/>
      <c r="G138" s="11"/>
      <c r="H138" s="12" t="str">
        <f>IF($A138="","",(G138-F138))</f>
        <v/>
      </c>
      <c r="I138" s="13" t="str">
        <f>IF($A138="","",IFERROR(((G138/F138)-1),0))</f>
        <v/>
      </c>
      <c r="J138" s="14" t="str">
        <f>IF($A138="","",IF((D138="Higher"),IF((G138&gt;=E138),"On target","Off target"),IF((G138&lt;=E138),"On target","Off target")))</f>
        <v/>
      </c>
    </row>
    <row r="139" spans="1:10" x14ac:dyDescent="0.25">
      <c r="E139" s="11"/>
      <c r="F139" s="11"/>
      <c r="G139" s="11"/>
      <c r="H139" s="12" t="str">
        <f>IF($A139="","",(G139-F139))</f>
        <v/>
      </c>
      <c r="I139" s="13" t="str">
        <f>IF($A139="","",IFERROR(((G139/F139)-1),0))</f>
        <v/>
      </c>
      <c r="J139" s="14" t="str">
        <f>IF($A139="","",IF((D139="Higher"),IF((G139&gt;=E139),"On target","Off target"),IF((G139&lt;=E139),"On target","Off target")))</f>
        <v/>
      </c>
    </row>
    <row r="140" spans="1:10" x14ac:dyDescent="0.25">
      <c r="E140" s="11"/>
      <c r="F140" s="11"/>
      <c r="G140" s="11"/>
      <c r="H140" s="12" t="str">
        <f>IF($A140="","",(G140-F140))</f>
        <v/>
      </c>
      <c r="I140" s="13" t="str">
        <f>IF($A140="","",IFERROR(((G140/F140)-1),0))</f>
        <v/>
      </c>
      <c r="J140" s="14" t="str">
        <f>IF($A140="","",IF((D140="Higher"),IF((G140&gt;=E140),"On target","Off target"),IF((G140&lt;=E140),"On target","Off target")))</f>
        <v/>
      </c>
    </row>
    <row r="141" spans="1:10" x14ac:dyDescent="0.25">
      <c r="E141" s="11"/>
      <c r="F141" s="11"/>
      <c r="G141" s="11"/>
      <c r="H141" s="12" t="str">
        <f>IF($A141="","",(G141-F141))</f>
        <v/>
      </c>
      <c r="I141" s="13" t="str">
        <f>IF($A141="","",IFERROR(((G141/F141)-1),0))</f>
        <v/>
      </c>
      <c r="J141" s="14" t="str">
        <f>IF($A141="","",IF((D141="Higher"),IF((G141&gt;=E141),"On target","Off target"),IF((G141&lt;=E141),"On target","Off target")))</f>
        <v/>
      </c>
    </row>
    <row r="142" spans="1:10" x14ac:dyDescent="0.25">
      <c r="E142" s="11"/>
      <c r="F142" s="11"/>
      <c r="G142" s="11"/>
      <c r="H142" s="12" t="str">
        <f>IF($A142="","",(G142-F142))</f>
        <v/>
      </c>
      <c r="I142" s="13" t="str">
        <f>IF($A142="","",IFERROR(((G142/F142)-1),0))</f>
        <v/>
      </c>
      <c r="J142" s="14" t="str">
        <f>IF($A142="","",IF((D142="Higher"),IF((G142&gt;=E142),"On target","Off target"),IF((G142&lt;=E142),"On target","Off target")))</f>
        <v/>
      </c>
    </row>
    <row r="143" spans="1:10" x14ac:dyDescent="0.25">
      <c r="E143" s="11"/>
      <c r="F143" s="11"/>
      <c r="G143" s="11"/>
      <c r="H143" s="12" t="str">
        <f>IF($A143="","",(G143-F143))</f>
        <v/>
      </c>
      <c r="I143" s="13" t="str">
        <f>IF($A143="","",IFERROR(((G143/F143)-1),0))</f>
        <v/>
      </c>
      <c r="J143" s="14" t="str">
        <f>IF($A143="","",IF((D143="Higher"),IF((G143&gt;=E143),"On target","Off target"),IF((G143&lt;=E143),"On target","Off target")))</f>
        <v/>
      </c>
    </row>
    <row r="144" spans="1:10" x14ac:dyDescent="0.25">
      <c r="E144" s="11"/>
      <c r="F144" s="11"/>
      <c r="G144" s="11"/>
      <c r="H144" s="12" t="str">
        <f>IF($A144="","",(G144-F144))</f>
        <v/>
      </c>
      <c r="I144" s="13" t="str">
        <f>IF($A144="","",IFERROR(((G144/F144)-1),0))</f>
        <v/>
      </c>
      <c r="J144" s="14" t="str">
        <f>IF($A144="","",IF((D144="Higher"),IF((G144&gt;=E144),"On target","Off target"),IF((G144&lt;=E144),"On target","Off target")))</f>
        <v/>
      </c>
    </row>
    <row r="145" spans="1:10" x14ac:dyDescent="0.25">
      <c r="E145" s="11"/>
      <c r="F145" s="11"/>
      <c r="G145" s="11"/>
      <c r="H145" s="12" t="str">
        <f>IF($A145="","",(G145-F145))</f>
        <v/>
      </c>
      <c r="I145" s="13" t="str">
        <f>IF($A145="","",IFERROR(((G145/F145)-1),0))</f>
        <v/>
      </c>
      <c r="J145" s="14" t="str">
        <f>IF($A145="","",IF((D145="Higher"),IF((G145&gt;=E145),"On target","Off target"),IF((G145&lt;=E145),"On target","Off target")))</f>
        <v/>
      </c>
    </row>
    <row r="146" spans="1:10" x14ac:dyDescent="0.25">
      <c r="E146" s="11"/>
      <c r="F146" s="11"/>
      <c r="G146" s="11"/>
      <c r="H146" s="12" t="str">
        <f>IF($A146="","",(G146-F146))</f>
        <v/>
      </c>
      <c r="I146" s="13" t="str">
        <f>IF($A146="","",IFERROR(((G146/F146)-1),0))</f>
        <v/>
      </c>
      <c r="J146" s="14" t="str">
        <f>IF($A146="","",IF((D146="Higher"),IF((G146&gt;=E146),"On target","Off target"),IF((G146&lt;=E146),"On target","Off target")))</f>
        <v/>
      </c>
    </row>
    <row r="147" spans="1:10" x14ac:dyDescent="0.25">
      <c r="E147" s="11"/>
      <c r="F147" s="11"/>
      <c r="G147" s="11"/>
      <c r="H147" s="12" t="str">
        <f>IF($A147="","",(G147-F147))</f>
        <v/>
      </c>
      <c r="I147" s="13" t="str">
        <f>IF($A147="","",IFERROR(((G147/F147)-1),0))</f>
        <v/>
      </c>
      <c r="J147" s="14" t="str">
        <f>IF($A147="","",IF((D147="Higher"),IF((G147&gt;=E147),"On target","Off target"),IF((G147&lt;=E147),"On target","Off target")))</f>
        <v/>
      </c>
    </row>
    <row r="148" spans="1:10" x14ac:dyDescent="0.25">
      <c r="E148" s="11"/>
      <c r="F148" s="11"/>
      <c r="G148" s="11"/>
      <c r="H148" s="12" t="str">
        <f>IF($A148="","",(G148-F148))</f>
        <v/>
      </c>
      <c r="I148" s="13" t="str">
        <f>IF($A148="","",IFERROR(((G148/F148)-1),0))</f>
        <v/>
      </c>
      <c r="J148" s="14" t="str">
        <f>IF($A148="","",IF((D148="Higher"),IF((G148&gt;=E148),"On target","Off target"),IF((G148&lt;=E148),"On target","Off target")))</f>
        <v/>
      </c>
    </row>
    <row r="149" spans="1:10" x14ac:dyDescent="0.25">
      <c r="E149" s="11"/>
      <c r="F149" s="11"/>
      <c r="G149" s="11"/>
      <c r="H149" s="12" t="str">
        <f>IF($A149="","",(G149-F149))</f>
        <v/>
      </c>
      <c r="I149" s="13" t="str">
        <f>IF($A149="","",IFERROR(((G149/F149)-1),0))</f>
        <v/>
      </c>
      <c r="J149" s="14" t="str">
        <f>IF($A149="","",IF((D149="Higher"),IF((G149&gt;=E149),"On target","Off target"),IF((G149&lt;=E149),"On target","Off target")))</f>
        <v/>
      </c>
    </row>
    <row r="150" spans="1:10" x14ac:dyDescent="0.25">
      <c r="E150" s="11"/>
      <c r="F150" s="11"/>
      <c r="G150" s="11"/>
      <c r="H150" s="12" t="str">
        <f>IF($A150="","",(G150-F150))</f>
        <v/>
      </c>
      <c r="I150" s="13" t="str">
        <f>IF($A150="","",IFERROR(((G150/F150)-1),0))</f>
        <v/>
      </c>
      <c r="J150" s="14" t="str">
        <f>IF($A150="","",IF((D150="Higher"),IF((G150&gt;=E150),"On target","Off target"),IF((G150&lt;=E150),"On target","Off target")))</f>
        <v/>
      </c>
    </row>
    <row r="151" spans="1:10" x14ac:dyDescent="0.25">
      <c r="E151" s="11"/>
      <c r="F151" s="11"/>
      <c r="G151" s="11"/>
      <c r="H151" s="12" t="str">
        <f>IF($A151="","",(G151-F151))</f>
        <v/>
      </c>
      <c r="I151" s="13" t="str">
        <f>IF($A151="","",IFERROR(((G151/F151)-1),0))</f>
        <v/>
      </c>
      <c r="J151" s="14" t="str">
        <f>IF($A151="","",IF((D151="Higher"),IF((G151&gt;=E151),"On target","Off target"),IF((G151&lt;=E151),"On target","Off target")))</f>
        <v/>
      </c>
    </row>
    <row r="152" spans="1:10" x14ac:dyDescent="0.25">
      <c r="E152" s="11"/>
      <c r="F152" s="11"/>
      <c r="G152" s="11"/>
      <c r="H152" s="12" t="str">
        <f>IF($A152="","",(G152-F152))</f>
        <v/>
      </c>
      <c r="I152" s="13" t="str">
        <f>IF($A152="","",IFERROR(((G152/F152)-1),0))</f>
        <v/>
      </c>
      <c r="J152" s="14" t="str">
        <f>IF($A152="","",IF((D152="Higher"),IF((G152&gt;=E152),"On target","Off target"),IF((G152&lt;=E152),"On target","Off target")))</f>
        <v/>
      </c>
    </row>
    <row r="153" spans="1:10" x14ac:dyDescent="0.25">
      <c r="E153" s="11"/>
      <c r="F153" s="11"/>
      <c r="G153" s="11"/>
      <c r="H153" s="12" t="str">
        <f>IF($A153="","",(G153-F153))</f>
        <v/>
      </c>
      <c r="I153" s="13" t="str">
        <f>IF($A153="","",IFERROR(((G153/F153)-1),0))</f>
        <v/>
      </c>
      <c r="J153" s="14" t="str">
        <f>IF($A153="","",IF((D153="Higher"),IF((G153&gt;=E153),"On target","Off target"),IF((G153&lt;=E153),"On target","Off target")))</f>
        <v/>
      </c>
    </row>
    <row r="154" spans="1:10" x14ac:dyDescent="0.25">
      <c r="E154" s="11"/>
      <c r="F154" s="11"/>
      <c r="G154" s="11"/>
      <c r="H154" s="12" t="str">
        <f>IF($A154="","",(G154-F154))</f>
        <v/>
      </c>
      <c r="I154" s="13" t="str">
        <f>IF($A154="","",IFERROR(((G154/F154)-1),0))</f>
        <v/>
      </c>
      <c r="J154" s="14" t="str">
        <f>IF($A154="","",IF((D154="Higher"),IF((G154&gt;=E154),"On target","Off target"),IF((G154&lt;=E154),"On target","Off target")))</f>
        <v/>
      </c>
    </row>
    <row r="155" spans="1:10" x14ac:dyDescent="0.25">
      <c r="E155" s="11"/>
      <c r="F155" s="11"/>
      <c r="G155" s="11"/>
      <c r="H155" s="12" t="str">
        <f>IF($A155="","",(G155-F155))</f>
        <v/>
      </c>
      <c r="I155" s="13" t="str">
        <f>IF($A155="","",IFERROR(((G155/F155)-1),0))</f>
        <v/>
      </c>
      <c r="J155" s="14" t="str">
        <f>IF($A155="","",IF((D155="Higher"),IF((G155&gt;=E155),"On target","Off target"),IF((G155&lt;=E155),"On target","Off target")))</f>
        <v/>
      </c>
    </row>
    <row r="156" spans="1:10" x14ac:dyDescent="0.25">
      <c r="E156" s="11"/>
      <c r="F156" s="11"/>
      <c r="G156" s="11"/>
      <c r="H156" s="12" t="str">
        <f>IF($A156="","",(G156-F156))</f>
        <v/>
      </c>
      <c r="I156" s="13" t="str">
        <f>IF($A156="","",IFERROR(((G156/F156)-1),0))</f>
        <v/>
      </c>
      <c r="J156" s="14" t="str">
        <f>IF($A156="","",IF((D156="Higher"),IF((G156&gt;=E156),"On target","Off target"),IF((G156&lt;=E156),"On target","Off target")))</f>
        <v/>
      </c>
    </row>
    <row r="157" spans="1:10" x14ac:dyDescent="0.25">
      <c r="E157" s="11"/>
      <c r="F157" s="11"/>
      <c r="G157" s="11"/>
      <c r="H157" s="12" t="str">
        <f>IF($A157="","",(G157-F157))</f>
        <v/>
      </c>
      <c r="I157" s="13" t="str">
        <f>IF($A157="","",IFERROR(((G157/F157)-1),0))</f>
        <v/>
      </c>
      <c r="J157" s="14" t="str">
        <f>IF($A157="","",IF((D157="Higher"),IF((G157&gt;=E157),"On target","Off target"),IF((G157&lt;=E157),"On target","Off target")))</f>
        <v/>
      </c>
    </row>
    <row r="158" spans="1:10" x14ac:dyDescent="0.25">
      <c r="E158" s="11"/>
      <c r="F158" s="11"/>
      <c r="G158" s="11"/>
      <c r="H158" s="12" t="str">
        <f>IF($A158="","",(G158-F158))</f>
        <v/>
      </c>
      <c r="I158" s="13" t="str">
        <f>IF($A158="","",IFERROR(((G158/F158)-1),0))</f>
        <v/>
      </c>
      <c r="J158" s="14" t="str">
        <f>IF($A158="","",IF((D158="Higher"),IF((G158&gt;=E158),"On target","Off target"),IF((G158&lt;=E158),"On target","Off target")))</f>
        <v/>
      </c>
    </row>
    <row r="159" spans="1:10" x14ac:dyDescent="0.25">
      <c r="E159" s="11"/>
      <c r="F159" s="11"/>
      <c r="G159" s="11"/>
      <c r="H159" s="12" t="str">
        <f>IF($A159="","",(G159-F159))</f>
        <v/>
      </c>
      <c r="I159" s="13" t="str">
        <f>IF($A159="","",IFERROR(((G159/F159)-1),0))</f>
        <v/>
      </c>
      <c r="J159" s="14" t="str">
        <f>IF($A159="","",IF((D159="Higher"),IF((G159&gt;=E159),"On target","Off target"),IF((G159&lt;=E159),"On target","Off target")))</f>
        <v/>
      </c>
    </row>
    <row r="160" spans="1:10" x14ac:dyDescent="0.25">
      <c r="E160" s="11"/>
      <c r="F160" s="11"/>
      <c r="G160" s="11"/>
      <c r="H160" s="12" t="str">
        <f>IF($A160="","",(G160-F160))</f>
        <v/>
      </c>
      <c r="I160" s="13" t="str">
        <f>IF($A160="","",IFERROR(((G160/F160)-1),0))</f>
        <v/>
      </c>
      <c r="J160" s="14" t="str">
        <f>IF($A160="","",IF((D160="Higher"),IF((G160&gt;=E160),"On target","Off target"),IF((G160&lt;=E160),"On target","Off target")))</f>
        <v/>
      </c>
    </row>
    <row r="161" spans="1:10" x14ac:dyDescent="0.25">
      <c r="E161" s="11"/>
      <c r="F161" s="11"/>
      <c r="G161" s="11"/>
      <c r="H161" s="12" t="str">
        <f>IF($A161="","",(G161-F161))</f>
        <v/>
      </c>
      <c r="I161" s="13" t="str">
        <f>IF($A161="","",IFERROR(((G161/F161)-1),0))</f>
        <v/>
      </c>
      <c r="J161" s="14" t="str">
        <f>IF($A161="","",IF((D161="Higher"),IF((G161&gt;=E161),"On target","Off target"),IF((G161&lt;=E161),"On target","Off target")))</f>
        <v/>
      </c>
    </row>
    <row r="162" spans="1:10" x14ac:dyDescent="0.25">
      <c r="E162" s="11"/>
      <c r="F162" s="11"/>
      <c r="G162" s="11"/>
      <c r="H162" s="12" t="str">
        <f>IF($A162="","",(G162-F162))</f>
        <v/>
      </c>
      <c r="I162" s="13" t="str">
        <f>IF($A162="","",IFERROR(((G162/F162)-1),0))</f>
        <v/>
      </c>
      <c r="J162" s="14" t="str">
        <f>IF($A162="","",IF((D162="Higher"),IF((G162&gt;=E162),"On target","Off target"),IF((G162&lt;=E162),"On target","Off target")))</f>
        <v/>
      </c>
    </row>
    <row r="163" spans="1:10" x14ac:dyDescent="0.25">
      <c r="E163" s="11"/>
      <c r="F163" s="11"/>
      <c r="G163" s="11"/>
      <c r="H163" s="12" t="str">
        <f>IF($A163="","",(G163-F163))</f>
        <v/>
      </c>
      <c r="I163" s="13" t="str">
        <f>IF($A163="","",IFERROR(((G163/F163)-1),0))</f>
        <v/>
      </c>
      <c r="J163" s="14" t="str">
        <f>IF($A163="","",IF((D163="Higher"),IF((G163&gt;=E163),"On target","Off target"),IF((G163&lt;=E163),"On target","Off target")))</f>
        <v/>
      </c>
    </row>
    <row r="164" spans="1:10" x14ac:dyDescent="0.25">
      <c r="E164" s="11"/>
      <c r="F164" s="11"/>
      <c r="G164" s="11"/>
      <c r="H164" s="12" t="str">
        <f>IF($A164="","",(G164-F164))</f>
        <v/>
      </c>
      <c r="I164" s="13" t="str">
        <f>IF($A164="","",IFERROR(((G164/F164)-1),0))</f>
        <v/>
      </c>
      <c r="J164" s="14" t="str">
        <f>IF($A164="","",IF((D164="Higher"),IF((G164&gt;=E164),"On target","Off target"),IF((G164&lt;=E164),"On target","Off target")))</f>
        <v/>
      </c>
    </row>
    <row r="165" spans="1:10" x14ac:dyDescent="0.25">
      <c r="E165" s="11"/>
      <c r="F165" s="11"/>
      <c r="G165" s="11"/>
      <c r="H165" s="12" t="str">
        <f>IF($A165="","",(G165-F165))</f>
        <v/>
      </c>
      <c r="I165" s="13" t="str">
        <f>IF($A165="","",IFERROR(((G165/F165)-1),0))</f>
        <v/>
      </c>
      <c r="J165" s="14" t="str">
        <f>IF($A165="","",IF((D165="Higher"),IF((G165&gt;=E165),"On target","Off target"),IF((G165&lt;=E165),"On target","Off target")))</f>
        <v/>
      </c>
    </row>
    <row r="166" spans="1:10" x14ac:dyDescent="0.25">
      <c r="E166" s="11"/>
      <c r="F166" s="11"/>
      <c r="G166" s="11"/>
      <c r="H166" s="12" t="str">
        <f>IF($A166="","",(G166-F166))</f>
        <v/>
      </c>
      <c r="I166" s="13" t="str">
        <f>IF($A166="","",IFERROR(((G166/F166)-1),0))</f>
        <v/>
      </c>
      <c r="J166" s="14" t="str">
        <f>IF($A166="","",IF((D166="Higher"),IF((G166&gt;=E166),"On target","Off target"),IF((G166&lt;=E166),"On target","Off target")))</f>
        <v/>
      </c>
    </row>
    <row r="167" spans="1:10" x14ac:dyDescent="0.25">
      <c r="E167" s="11"/>
      <c r="F167" s="11"/>
      <c r="G167" s="11"/>
      <c r="H167" s="12" t="str">
        <f>IF($A167="","",(G167-F167))</f>
        <v/>
      </c>
      <c r="I167" s="13" t="str">
        <f>IF($A167="","",IFERROR(((G167/F167)-1),0))</f>
        <v/>
      </c>
      <c r="J167" s="14" t="str">
        <f>IF($A167="","",IF((D167="Higher"),IF((G167&gt;=E167),"On target","Off target"),IF((G167&lt;=E167),"On target","Off target")))</f>
        <v/>
      </c>
    </row>
    <row r="168" spans="1:10" x14ac:dyDescent="0.25">
      <c r="E168" s="11"/>
      <c r="F168" s="11"/>
      <c r="G168" s="11"/>
      <c r="H168" s="12" t="str">
        <f>IF($A168="","",(G168-F168))</f>
        <v/>
      </c>
      <c r="I168" s="13" t="str">
        <f>IF($A168="","",IFERROR(((G168/F168)-1),0))</f>
        <v/>
      </c>
      <c r="J168" s="14" t="str">
        <f>IF($A168="","",IF((D168="Higher"),IF((G168&gt;=E168),"On target","Off target"),IF((G168&lt;=E168),"On target","Off target")))</f>
        <v/>
      </c>
    </row>
    <row r="169" spans="1:10" x14ac:dyDescent="0.25">
      <c r="E169" s="11"/>
      <c r="F169" s="11"/>
      <c r="G169" s="11"/>
      <c r="H169" s="12" t="str">
        <f>IF($A169="","",(G169-F169))</f>
        <v/>
      </c>
      <c r="I169" s="13" t="str">
        <f>IF($A169="","",IFERROR(((G169/F169)-1),0))</f>
        <v/>
      </c>
      <c r="J169" s="14" t="str">
        <f>IF($A169="","",IF((D169="Higher"),IF((G169&gt;=E169),"On target","Off target"),IF((G169&lt;=E169),"On target","Off target")))</f>
        <v/>
      </c>
    </row>
    <row r="170" spans="1:10" x14ac:dyDescent="0.25">
      <c r="E170" s="11"/>
      <c r="F170" s="11"/>
      <c r="G170" s="11"/>
      <c r="H170" s="12" t="str">
        <f>IF($A170="","",(G170-F170))</f>
        <v/>
      </c>
      <c r="I170" s="13" t="str">
        <f>IF($A170="","",IFERROR(((G170/F170)-1),0))</f>
        <v/>
      </c>
      <c r="J170" s="14" t="str">
        <f>IF($A170="","",IF((D170="Higher"),IF((G170&gt;=E170),"On target","Off target"),IF((G170&lt;=E170),"On target","Off target")))</f>
        <v/>
      </c>
    </row>
    <row r="171" spans="1:10" x14ac:dyDescent="0.25">
      <c r="E171" s="11"/>
      <c r="F171" s="11"/>
      <c r="G171" s="11"/>
      <c r="H171" s="12" t="str">
        <f>IF($A171="","",(G171-F171))</f>
        <v/>
      </c>
      <c r="I171" s="13" t="str">
        <f>IF($A171="","",IFERROR(((G171/F171)-1),0))</f>
        <v/>
      </c>
      <c r="J171" s="14" t="str">
        <f>IF($A171="","",IF((D171="Higher"),IF((G171&gt;=E171),"On target","Off target"),IF((G171&lt;=E171),"On target","Off target")))</f>
        <v/>
      </c>
    </row>
    <row r="172" spans="1:10" x14ac:dyDescent="0.25">
      <c r="E172" s="11"/>
      <c r="F172" s="11"/>
      <c r="G172" s="11"/>
      <c r="H172" s="12" t="str">
        <f>IF($A172="","",(G172-F172))</f>
        <v/>
      </c>
      <c r="I172" s="13" t="str">
        <f>IF($A172="","",IFERROR(((G172/F172)-1),0))</f>
        <v/>
      </c>
      <c r="J172" s="14" t="str">
        <f>IF($A172="","",IF((D172="Higher"),IF((G172&gt;=E172),"On target","Off target"),IF((G172&lt;=E172),"On target","Off target")))</f>
        <v/>
      </c>
    </row>
    <row r="173" spans="1:10" x14ac:dyDescent="0.25">
      <c r="E173" s="11"/>
      <c r="F173" s="11"/>
      <c r="G173" s="11"/>
      <c r="H173" s="12" t="str">
        <f>IF($A173="","",(G173-F173))</f>
        <v/>
      </c>
      <c r="I173" s="13" t="str">
        <f>IF($A173="","",IFERROR(((G173/F173)-1),0))</f>
        <v/>
      </c>
      <c r="J173" s="14" t="str">
        <f>IF($A173="","",IF((D173="Higher"),IF((G173&gt;=E173),"On target","Off target"),IF((G173&lt;=E173),"On target","Off target")))</f>
        <v/>
      </c>
    </row>
    <row r="174" spans="1:10" x14ac:dyDescent="0.25">
      <c r="E174" s="11"/>
      <c r="F174" s="11"/>
      <c r="G174" s="11"/>
      <c r="H174" s="12" t="str">
        <f>IF($A174="","",(G174-F174))</f>
        <v/>
      </c>
      <c r="I174" s="13" t="str">
        <f>IF($A174="","",IFERROR(((G174/F174)-1),0))</f>
        <v/>
      </c>
      <c r="J174" s="14" t="str">
        <f>IF($A174="","",IF((D174="Higher"),IF((G174&gt;=E174),"On target","Off target"),IF((G174&lt;=E174),"On target","Off target")))</f>
        <v/>
      </c>
    </row>
    <row r="175" spans="1:10" x14ac:dyDescent="0.25">
      <c r="E175" s="11"/>
      <c r="F175" s="11"/>
      <c r="G175" s="11"/>
      <c r="H175" s="12" t="str">
        <f>IF($A175="","",(G175-F175))</f>
        <v/>
      </c>
      <c r="I175" s="13" t="str">
        <f>IF($A175="","",IFERROR(((G175/F175)-1),0))</f>
        <v/>
      </c>
      <c r="J175" s="14" t="str">
        <f>IF($A175="","",IF((D175="Higher"),IF((G175&gt;=E175),"On target","Off target"),IF((G175&lt;=E175),"On target","Off target")))</f>
        <v/>
      </c>
    </row>
    <row r="176" spans="1:10" x14ac:dyDescent="0.25">
      <c r="E176" s="11"/>
      <c r="F176" s="11"/>
      <c r="G176" s="11"/>
      <c r="H176" s="12" t="str">
        <f>IF($A176="","",(G176-F176))</f>
        <v/>
      </c>
      <c r="I176" s="13" t="str">
        <f>IF($A176="","",IFERROR(((G176/F176)-1),0))</f>
        <v/>
      </c>
      <c r="J176" s="14" t="str">
        <f>IF($A176="","",IF((D176="Higher"),IF((G176&gt;=E176),"On target","Off target"),IF((G176&lt;=E176),"On target","Off target")))</f>
        <v/>
      </c>
    </row>
    <row r="177" spans="1:10" x14ac:dyDescent="0.25">
      <c r="E177" s="11"/>
      <c r="F177" s="11"/>
      <c r="G177" s="11"/>
      <c r="H177" s="12" t="str">
        <f>IF($A177="","",(G177-F177))</f>
        <v/>
      </c>
      <c r="I177" s="13" t="str">
        <f>IF($A177="","",IFERROR(((G177/F177)-1),0))</f>
        <v/>
      </c>
      <c r="J177" s="14" t="str">
        <f>IF($A177="","",IF((D177="Higher"),IF((G177&gt;=E177),"On target","Off target"),IF((G177&lt;=E177),"On target","Off target")))</f>
        <v/>
      </c>
    </row>
    <row r="178" spans="1:10" x14ac:dyDescent="0.25">
      <c r="E178" s="11"/>
      <c r="F178" s="11"/>
      <c r="G178" s="11"/>
      <c r="H178" s="12" t="str">
        <f>IF($A178="","",(G178-F178))</f>
        <v/>
      </c>
      <c r="I178" s="13" t="str">
        <f>IF($A178="","",IFERROR(((G178/F178)-1),0))</f>
        <v/>
      </c>
      <c r="J178" s="14" t="str">
        <f>IF($A178="","",IF((D178="Higher"),IF((G178&gt;=E178),"On target","Off target"),IF((G178&lt;=E178),"On target","Off target")))</f>
        <v/>
      </c>
    </row>
    <row r="179" spans="1:10" x14ac:dyDescent="0.25">
      <c r="E179" s="11"/>
      <c r="F179" s="11"/>
      <c r="G179" s="11"/>
      <c r="H179" s="12" t="str">
        <f>IF($A179="","",(G179-F179))</f>
        <v/>
      </c>
      <c r="I179" s="13" t="str">
        <f>IF($A179="","",IFERROR(((G179/F179)-1),0))</f>
        <v/>
      </c>
      <c r="J179" s="14" t="str">
        <f>IF($A179="","",IF((D179="Higher"),IF((G179&gt;=E179),"On target","Off target"),IF((G179&lt;=E179),"On target","Off target")))</f>
        <v/>
      </c>
    </row>
    <row r="180" spans="1:10" x14ac:dyDescent="0.25">
      <c r="E180" s="11"/>
      <c r="F180" s="11"/>
      <c r="G180" s="11"/>
      <c r="H180" s="12" t="str">
        <f>IF($A180="","",(G180-F180))</f>
        <v/>
      </c>
      <c r="I180" s="13" t="str">
        <f>IF($A180="","",IFERROR(((G180/F180)-1),0))</f>
        <v/>
      </c>
      <c r="J180" s="14" t="str">
        <f>IF($A180="","",IF((D180="Higher"),IF((G180&gt;=E180),"On target","Off target"),IF((G180&lt;=E180),"On target","Off target")))</f>
        <v/>
      </c>
    </row>
    <row r="181" spans="1:10" x14ac:dyDescent="0.25">
      <c r="E181" s="11"/>
      <c r="F181" s="11"/>
      <c r="G181" s="11"/>
      <c r="H181" s="12" t="str">
        <f>IF($A181="","",(G181-F181))</f>
        <v/>
      </c>
      <c r="I181" s="13" t="str">
        <f>IF($A181="","",IFERROR(((G181/F181)-1),0))</f>
        <v/>
      </c>
      <c r="J181" s="14" t="str">
        <f>IF($A181="","",IF((D181="Higher"),IF((G181&gt;=E181),"On target","Off target"),IF((G181&lt;=E181),"On target","Off target")))</f>
        <v/>
      </c>
    </row>
    <row r="182" spans="1:10" x14ac:dyDescent="0.25">
      <c r="E182" s="11"/>
      <c r="F182" s="11"/>
      <c r="G182" s="11"/>
      <c r="H182" s="12" t="str">
        <f>IF($A182="","",(G182-F182))</f>
        <v/>
      </c>
      <c r="I182" s="13" t="str">
        <f>IF($A182="","",IFERROR(((G182/F182)-1),0))</f>
        <v/>
      </c>
      <c r="J182" s="14" t="str">
        <f>IF($A182="","",IF((D182="Higher"),IF((G182&gt;=E182),"On target","Off target"),IF((G182&lt;=E182),"On target","Off target")))</f>
        <v/>
      </c>
    </row>
    <row r="183" spans="1:10" x14ac:dyDescent="0.25">
      <c r="E183" s="11"/>
      <c r="F183" s="11"/>
      <c r="G183" s="11"/>
      <c r="H183" s="12" t="str">
        <f>IF($A183="","",(G183-F183))</f>
        <v/>
      </c>
      <c r="I183" s="13" t="str">
        <f>IF($A183="","",IFERROR(((G183/F183)-1),0))</f>
        <v/>
      </c>
      <c r="J183" s="14" t="str">
        <f>IF($A183="","",IF((D183="Higher"),IF((G183&gt;=E183),"On target","Off target"),IF((G183&lt;=E183),"On target","Off target")))</f>
        <v/>
      </c>
    </row>
    <row r="184" spans="1:10" x14ac:dyDescent="0.25">
      <c r="E184" s="11"/>
      <c r="F184" s="11"/>
      <c r="G184" s="11"/>
      <c r="H184" s="12" t="str">
        <f>IF($A184="","",(G184-F184))</f>
        <v/>
      </c>
      <c r="I184" s="13" t="str">
        <f>IF($A184="","",IFERROR(((G184/F184)-1),0))</f>
        <v/>
      </c>
      <c r="J184" s="14" t="str">
        <f>IF($A184="","",IF((D184="Higher"),IF((G184&gt;=E184),"On target","Off target"),IF((G184&lt;=E184),"On target","Off target")))</f>
        <v/>
      </c>
    </row>
    <row r="185" spans="1:10" x14ac:dyDescent="0.25">
      <c r="E185" s="11"/>
      <c r="F185" s="11"/>
      <c r="G185" s="11"/>
      <c r="H185" s="12" t="str">
        <f>IF($A185="","",(G185-F185))</f>
        <v/>
      </c>
      <c r="I185" s="13" t="str">
        <f>IF($A185="","",IFERROR(((G185/F185)-1),0))</f>
        <v/>
      </c>
      <c r="J185" s="14" t="str">
        <f>IF($A185="","",IF((D185="Higher"),IF((G185&gt;=E185),"On target","Off target"),IF((G185&lt;=E185),"On target","Off target")))</f>
        <v/>
      </c>
    </row>
    <row r="186" spans="1:10" x14ac:dyDescent="0.25">
      <c r="E186" s="11"/>
      <c r="F186" s="11"/>
      <c r="G186" s="11"/>
      <c r="H186" s="12" t="str">
        <f>IF($A186="","",(G186-F186))</f>
        <v/>
      </c>
      <c r="I186" s="13" t="str">
        <f>IF($A186="","",IFERROR(((G186/F186)-1),0))</f>
        <v/>
      </c>
      <c r="J186" s="14" t="str">
        <f>IF($A186="","",IF((D186="Higher"),IF((G186&gt;=E186),"On target","Off target"),IF((G186&lt;=E186),"On target","Off target")))</f>
        <v/>
      </c>
    </row>
    <row r="187" spans="1:10" x14ac:dyDescent="0.25">
      <c r="E187" s="11"/>
      <c r="F187" s="11"/>
      <c r="G187" s="11"/>
      <c r="H187" s="12" t="str">
        <f>IF($A187="","",(G187-F187))</f>
        <v/>
      </c>
      <c r="I187" s="13" t="str">
        <f>IF($A187="","",IFERROR(((G187/F187)-1),0))</f>
        <v/>
      </c>
      <c r="J187" s="14" t="str">
        <f>IF($A187="","",IF((D187="Higher"),IF((G187&gt;=E187),"On target","Off target"),IF((G187&lt;=E187),"On target","Off target")))</f>
        <v/>
      </c>
    </row>
    <row r="188" spans="1:10" x14ac:dyDescent="0.25">
      <c r="E188" s="11"/>
      <c r="F188" s="11"/>
      <c r="G188" s="11"/>
      <c r="H188" s="12" t="str">
        <f>IF($A188="","",(G188-F188))</f>
        <v/>
      </c>
      <c r="I188" s="13" t="str">
        <f>IF($A188="","",IFERROR(((G188/F188)-1),0))</f>
        <v/>
      </c>
      <c r="J188" s="14" t="str">
        <f>IF($A188="","",IF((D188="Higher"),IF((G188&gt;=E188),"On target","Off target"),IF((G188&lt;=E188),"On target","Off target")))</f>
        <v/>
      </c>
    </row>
    <row r="189" spans="1:10" x14ac:dyDescent="0.25">
      <c r="E189" s="11"/>
      <c r="F189" s="11"/>
      <c r="G189" s="11"/>
      <c r="H189" s="12" t="str">
        <f>IF($A189="","",(G189-F189))</f>
        <v/>
      </c>
      <c r="I189" s="13" t="str">
        <f>IF($A189="","",IFERROR(((G189/F189)-1),0))</f>
        <v/>
      </c>
      <c r="J189" s="14" t="str">
        <f>IF($A189="","",IF((D189="Higher"),IF((G189&gt;=E189),"On target","Off target"),IF((G189&lt;=E189),"On target","Off target")))</f>
        <v/>
      </c>
    </row>
    <row r="190" spans="1:10" x14ac:dyDescent="0.25">
      <c r="E190" s="11"/>
      <c r="F190" s="11"/>
      <c r="G190" s="11"/>
      <c r="H190" s="12" t="str">
        <f>IF($A190="","",(G190-F190))</f>
        <v/>
      </c>
      <c r="I190" s="13" t="str">
        <f>IF($A190="","",IFERROR(((G190/F190)-1),0))</f>
        <v/>
      </c>
      <c r="J190" s="14" t="str">
        <f>IF($A190="","",IF((D190="Higher"),IF((G190&gt;=E190),"On target","Off target"),IF((G190&lt;=E190),"On target","Off target")))</f>
        <v/>
      </c>
    </row>
    <row r="191" spans="1:10" x14ac:dyDescent="0.25">
      <c r="E191" s="11"/>
      <c r="F191" s="11"/>
      <c r="G191" s="11"/>
      <c r="H191" s="12" t="str">
        <f>IF($A191="","",(G191-F191))</f>
        <v/>
      </c>
      <c r="I191" s="13" t="str">
        <f>IF($A191="","",IFERROR(((G191/F191)-1),0))</f>
        <v/>
      </c>
      <c r="J191" s="14" t="str">
        <f>IF($A191="","",IF((D191="Higher"),IF((G191&gt;=E191),"On target","Off target"),IF((G191&lt;=E191),"On target","Off target")))</f>
        <v/>
      </c>
    </row>
    <row r="192" spans="1:10" x14ac:dyDescent="0.25">
      <c r="E192" s="11"/>
      <c r="F192" s="11"/>
      <c r="G192" s="11"/>
      <c r="H192" s="12" t="str">
        <f>IF($A192="","",(G192-F192))</f>
        <v/>
      </c>
      <c r="I192" s="13" t="str">
        <f>IF($A192="","",IFERROR(((G192/F192)-1),0))</f>
        <v/>
      </c>
      <c r="J192" s="14" t="str">
        <f>IF($A192="","",IF((D192="Higher"),IF((G192&gt;=E192),"On target","Off target"),IF((G192&lt;=E192),"On target","Off target")))</f>
        <v/>
      </c>
    </row>
    <row r="193" spans="1:10" x14ac:dyDescent="0.25">
      <c r="E193" s="11"/>
      <c r="F193" s="11"/>
      <c r="G193" s="11"/>
      <c r="H193" s="12" t="str">
        <f>IF($A193="","",(G193-F193))</f>
        <v/>
      </c>
      <c r="I193" s="13" t="str">
        <f>IF($A193="","",IFERROR(((G193/F193)-1),0))</f>
        <v/>
      </c>
      <c r="J193" s="14" t="str">
        <f>IF($A193="","",IF((D193="Higher"),IF((G193&gt;=E193),"On target","Off target"),IF((G193&lt;=E193),"On target","Off target")))</f>
        <v/>
      </c>
    </row>
    <row r="194" spans="1:10" x14ac:dyDescent="0.25">
      <c r="E194" s="11"/>
      <c r="F194" s="11"/>
      <c r="G194" s="11"/>
      <c r="H194" s="12" t="str">
        <f>IF($A194="","",(G194-F194))</f>
        <v/>
      </c>
      <c r="I194" s="13" t="str">
        <f>IF($A194="","",IFERROR(((G194/F194)-1),0))</f>
        <v/>
      </c>
      <c r="J194" s="14" t="str">
        <f>IF($A194="","",IF((D194="Higher"),IF((G194&gt;=E194),"On target","Off target"),IF((G194&lt;=E194),"On target","Off target")))</f>
        <v/>
      </c>
    </row>
    <row r="195" spans="1:10" x14ac:dyDescent="0.25">
      <c r="E195" s="11"/>
      <c r="F195" s="11"/>
      <c r="G195" s="11"/>
      <c r="H195" s="12" t="str">
        <f>IF($A195="","",(G195-F195))</f>
        <v/>
      </c>
      <c r="I195" s="13" t="str">
        <f>IF($A195="","",IFERROR(((G195/F195)-1),0))</f>
        <v/>
      </c>
      <c r="J195" s="14" t="str">
        <f>IF($A195="","",IF((D195="Higher"),IF((G195&gt;=E195),"On target","Off target"),IF((G195&lt;=E195),"On target","Off target")))</f>
        <v/>
      </c>
    </row>
    <row r="196" spans="1:10" x14ac:dyDescent="0.25">
      <c r="E196" s="11"/>
      <c r="F196" s="11"/>
      <c r="G196" s="11"/>
      <c r="H196" s="12" t="str">
        <f>IF($A196="","",(G196-F196))</f>
        <v/>
      </c>
      <c r="I196" s="13" t="str">
        <f>IF($A196="","",IFERROR(((G196/F196)-1),0))</f>
        <v/>
      </c>
      <c r="J196" s="14" t="str">
        <f>IF($A196="","",IF((D196="Higher"),IF((G196&gt;=E196),"On target","Off target"),IF((G196&lt;=E196),"On target","Off target")))</f>
        <v/>
      </c>
    </row>
    <row r="197" spans="1:10" x14ac:dyDescent="0.25">
      <c r="E197" s="11"/>
      <c r="F197" s="11"/>
      <c r="G197" s="11"/>
      <c r="H197" s="12" t="str">
        <f>IF($A197="","",(G197-F197))</f>
        <v/>
      </c>
      <c r="I197" s="13" t="str">
        <f>IF($A197="","",IFERROR(((G197/F197)-1),0))</f>
        <v/>
      </c>
      <c r="J197" s="14" t="str">
        <f>IF($A197="","",IF((D197="Higher"),IF((G197&gt;=E197),"On target","Off target"),IF((G197&lt;=E197),"On target","Off target")))</f>
        <v/>
      </c>
    </row>
    <row r="198" spans="1:10" x14ac:dyDescent="0.25">
      <c r="E198" s="11"/>
      <c r="F198" s="11"/>
      <c r="G198" s="11"/>
      <c r="H198" s="12" t="str">
        <f>IF($A198="","",(G198-F198))</f>
        <v/>
      </c>
      <c r="I198" s="13" t="str">
        <f>IF($A198="","",IFERROR(((G198/F198)-1),0))</f>
        <v/>
      </c>
      <c r="J198" s="14" t="str">
        <f>IF($A198="","",IF((D198="Higher"),IF((G198&gt;=E198),"On target","Off target"),IF((G198&lt;=E198),"On target","Off target")))</f>
        <v/>
      </c>
    </row>
    <row r="199" spans="1:10" x14ac:dyDescent="0.25">
      <c r="E199" s="11"/>
      <c r="F199" s="11"/>
      <c r="G199" s="11"/>
      <c r="H199" s="12" t="str">
        <f>IF($A199="","",(G199-F199))</f>
        <v/>
      </c>
      <c r="I199" s="13" t="str">
        <f>IF($A199="","",IFERROR(((G199/F199)-1),0))</f>
        <v/>
      </c>
      <c r="J199" s="14" t="str">
        <f>IF($A199="","",IF((D199="Higher"),IF((G199&gt;=E199),"On target","Off target"),IF((G199&lt;=E199),"On target","Off target")))</f>
        <v/>
      </c>
    </row>
    <row r="200" spans="1:10" x14ac:dyDescent="0.25">
      <c r="E200" s="11"/>
      <c r="F200" s="11"/>
      <c r="G200" s="11"/>
      <c r="H200" s="12" t="str">
        <f>IF($A200="","",(G200-F200))</f>
        <v/>
      </c>
      <c r="I200" s="13" t="str">
        <f>IF($A200="","",IFERROR(((G200/F200)-1),0))</f>
        <v/>
      </c>
      <c r="J200" s="14" t="str">
        <f>IF($A200="","",IF((D200="Higher"),IF((G200&gt;=E200),"On target","Off target"),IF((G200&lt;=E200),"On target","Off target")))</f>
        <v/>
      </c>
    </row>
    <row r="201" spans="1:10" x14ac:dyDescent="0.25">
      <c r="E201" s="11"/>
      <c r="F201" s="11"/>
      <c r="G201" s="11"/>
      <c r="H201" s="12" t="str">
        <f>IF($A201="","",(G201-F201))</f>
        <v/>
      </c>
      <c r="I201" s="13" t="str">
        <f>IF($A201="","",IFERROR(((G201/F201)-1),0))</f>
        <v/>
      </c>
      <c r="J201" s="14" t="str">
        <f>IF($A201="","",IF((D201="Higher"),IF((G201&gt;=E201),"On target","Off target"),IF((G201&lt;=E201),"On target","Off target")))</f>
        <v/>
      </c>
    </row>
  </sheetData>
  <autoFilter ref="A1:J1"/>
  <conditionalFormatting sqref="J2:J201">
    <cfRule type="expression" dxfId="0" priority="1">
      <formula>J2="Off target"</formula>
    </cfRule>
  </conditionalFormatting>
  <conditionalFormatting sqref="J2:J201">
    <cfRule type="expression" dxfId="1" priority="1">
      <formula>J2="On target"</formula>
    </cfRule>
  </conditionalFormatting>
  <dataValidations count="5">
    <dataValidation type="list" allowBlank="1" showErrorMessage="1" errorTitle="Pick from the list" error="Choose one of: Paid search, Paid social, SEO, Email, All channels" sqref="B2:B201">
      <formula1>"Paid search,Paid social,SEO,Email,All channels"</formula1>
    </dataValidation>
    <dataValidation type="list" allowBlank="1" showErrorMessage="1" errorTitle="Pick from the list" error="Choose one of: Higher, Lower" sqref="D2:D201">
      <formula1>"Higher,Lower"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36</v>
      </c>
      <c r="B1" s="15" t="s">
        <v>37</v>
      </c>
      <c r="C1" s="15" t="s">
        <v>38</v>
      </c>
    </row>
    <row r="2" spans="1:3" x14ac:dyDescent="0.25">
      <c r="A2" s="16" t="s">
        <v>39</v>
      </c>
      <c r="B2" s="17"/>
      <c r="C2" s="17"/>
    </row>
    <row r="3" spans="1:2" x14ac:dyDescent="0.25">
      <c r="A3" t="s">
        <v>40</v>
      </c>
      <c r="B3" s="18">
        <f>COUNTA('KPIs'!$C$2:$C$201)</f>
        <v>6</v>
      </c>
    </row>
    <row r="4" spans="1:2" x14ac:dyDescent="0.25">
      <c r="A4" t="s">
        <v>41</v>
      </c>
      <c r="B4" s="18">
        <f>COUNTIF('KPIs'!$J$2:$J$201,"On target")</f>
        <v>4</v>
      </c>
    </row>
    <row r="5" spans="1:2" x14ac:dyDescent="0.25">
      <c r="A5" t="s">
        <v>42</v>
      </c>
      <c r="B5" s="18">
        <f>COUNTIF('KPIs'!$J$2:$J$201,"Off target")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KPIs</vt:lpstr>
      <vt:lpstr>Snapshot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