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ducts" state="visible" r:id="rId5"/>
  </sheets>
  <calcPr calcId="171027" fullCalcOnLoad="1"/>
</workbook>
</file>

<file path=xl/sharedStrings.xml><?xml version="1.0" encoding="utf-8"?>
<sst xmlns="http://schemas.openxmlformats.org/spreadsheetml/2006/main" count="29" uniqueCount="29">
  <si>
    <t>Amazon FBA Profit Calculator</t>
  </si>
  <si>
    <t>A free FBA profit spreadsheet: calculate true profit after referral and FBA fees with margin and ROI per product for Amazon sellers, in Sheets and Excel.</t>
  </si>
  <si>
    <t>Quick start</t>
  </si>
  <si>
    <t>Open the Products tab and replace the sample rows with your own — one row per entry. Formulas fill in automatically for new rows.</t>
  </si>
  <si>
    <t>Use the fulfillment fee from Amazon's revenue calculator for each product's size tier; fees change yearly.</t>
  </si>
  <si>
    <t>Landed cost includes inbound shipping. ROI is profit over landed cost; many sellers aim for 30% or more.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</si>
  <si>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</si>
  <si>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</si>
  <si>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</si>
  <si>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</si>
  <si>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</si>
  <si>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</si>
  <si>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</si>
  <si>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ASIN / product</t>
  </si>
  <si>
    <t>Price</t>
  </si>
  <si>
    <t>Unit cost</t>
  </si>
  <si>
    <t>Inbound shipping per unit</t>
  </si>
  <si>
    <t>Referral fee %</t>
  </si>
  <si>
    <t>FBA fulfillment fee</t>
  </si>
  <si>
    <t>Storage per unit</t>
  </si>
  <si>
    <t>Landed cost</t>
  </si>
  <si>
    <t>Amazon fees</t>
  </si>
  <si>
    <t>Profit per unit</t>
  </si>
  <si>
    <t>Margin</t>
  </si>
  <si>
    <t>ROI</t>
  </si>
  <si>
    <t>Silicone baking mat set</t>
  </si>
  <si>
    <t>Bamboo drawer organizer</t>
  </si>
  <si>
    <t>Resistance bands (5-pack)</t>
  </si>
  <si>
    <t>Stainless water bottle 32 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</si>
</sst>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3" width="14" customWidth="1"/>
    <col min="4" max="4" width="28" customWidth="1"/>
    <col min="5" max="5" width="17" customWidth="1"/>
    <col min="6" max="6" width="22" customWidth="1"/>
    <col min="7" max="7" width="19" customWidth="1"/>
    <col min="8" max="9" width="14" customWidth="1"/>
    <col min="10" max="10" width="18" customWidth="1"/>
    <col min="11" max="12" width="11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s="11">
        <v>19.99</v>
      </c>
      <c r="C2" s="11">
        <v>3.1</v>
      </c>
      <c r="D2" s="11">
        <v>0.65</v>
      </c>
      <c r="E2" s="12">
        <v>0.15</v>
      </c>
      <c r="F2" s="11">
        <v>3.86</v>
      </c>
      <c r="G2" s="11">
        <v>0.12</v>
      </c>
      <c r="H2" s="13">
        <f>IF($A2="","",(C2+D2))</f>
        <v>3.75</v>
      </c>
      <c r="I2" s="13">
        <f>IF($A2="","",((ROUND((B2*E2),2)+F2)+G2))</f>
        <v>6.9799999999999995</v>
      </c>
      <c r="J2" s="13">
        <f>IF($A2="","",((B2-H2)-I2))</f>
        <v>9.259999999999998</v>
      </c>
      <c r="K2" s="14">
        <f>IF($A2="","",IFERROR((J2/B2),0))</f>
        <v>0.4632316158079039</v>
      </c>
      <c r="L2" s="14">
        <f>IF($A2="","",IFERROR((J2/H2),0))</f>
        <v>2.4693333333333327</v>
      </c>
    </row>
    <row r="3" spans="1:12" x14ac:dyDescent="0.25">
      <c r="A3" t="s">
        <v>26</v>
      </c>
      <c r="B3" s="11">
        <v>29.99</v>
      </c>
      <c r="C3" s="11">
        <v>6.8</v>
      </c>
      <c r="D3" s="11">
        <v>1.4</v>
      </c>
      <c r="E3" s="12">
        <v>0.15</v>
      </c>
      <c r="F3" s="11">
        <v>5.42</v>
      </c>
      <c r="G3" s="11">
        <v>0.38</v>
      </c>
      <c r="H3" s="13">
        <f>IF($A3="","",(C3+D3))</f>
        <v>8.2</v>
      </c>
      <c r="I3" s="13">
        <f>IF($A3="","",((ROUND((B3*E3),2)+F3)+G3))</f>
        <v>10.3</v>
      </c>
      <c r="J3" s="13">
        <f>IF($A3="","",((B3-H3)-I3))</f>
        <v>11.489999999999998</v>
      </c>
      <c r="K3" s="14">
        <f>IF($A3="","",IFERROR((J3/B3),0))</f>
        <v>0.3831277092364121</v>
      </c>
      <c r="L3" s="14">
        <f>IF($A3="","",IFERROR((J3/H3),0))</f>
        <v>1.4012195121951219</v>
      </c>
    </row>
    <row r="4" spans="1:12" x14ac:dyDescent="0.25">
      <c r="A4" t="s">
        <v>27</v>
      </c>
      <c r="B4" s="11">
        <v>16.99</v>
      </c>
      <c r="C4" s="11">
        <v>2.4</v>
      </c>
      <c r="D4" s="11">
        <v>0.35</v>
      </c>
      <c r="E4" s="12">
        <v>0.15</v>
      </c>
      <c r="F4" s="11">
        <v>3.22</v>
      </c>
      <c r="G4" s="11">
        <v>0.08</v>
      </c>
      <c r="H4" s="13">
        <f>IF($A4="","",(C4+D4))</f>
        <v>2.75</v>
      </c>
      <c r="I4" s="13">
        <f>IF($A4="","",((ROUND((B4*E4),2)+F4)+G4))</f>
        <v>5.85</v>
      </c>
      <c r="J4" s="13">
        <f>IF($A4="","",((B4-H4)-I4))</f>
        <v>8.389999999999999</v>
      </c>
      <c r="K4" s="14">
        <f>IF($A4="","",IFERROR((J4/B4),0))</f>
        <v>0.4938198940553266</v>
      </c>
      <c r="L4" s="14">
        <f>IF($A4="","",IFERROR((J4/H4),0))</f>
        <v>3.0509090909090903</v>
      </c>
    </row>
    <row r="5" spans="1:12" x14ac:dyDescent="0.25">
      <c r="A5" t="s">
        <v>28</v>
      </c>
      <c r="B5" s="11">
        <v>24.99</v>
      </c>
      <c r="C5" s="11">
        <v>5.2</v>
      </c>
      <c r="D5" s="11">
        <v>0.9</v>
      </c>
      <c r="E5" s="12">
        <v>0.15</v>
      </c>
      <c r="F5" s="11">
        <v>4.75</v>
      </c>
      <c r="G5" s="11">
        <v>0.21</v>
      </c>
      <c r="H5" s="13">
        <f>IF($A5="","",(C5+D5))</f>
        <v>6.1000000000000005</v>
      </c>
      <c r="I5" s="13">
        <f>IF($A5="","",((ROUND((B5*E5),2)+F5)+G5))</f>
        <v>8.71</v>
      </c>
      <c r="J5" s="13">
        <f>IF($A5="","",((B5-H5)-I5))</f>
        <v>10.179999999999996</v>
      </c>
      <c r="K5" s="14">
        <f>IF($A5="","",IFERROR((J5/B5),0))</f>
        <v>0.4073629451780711</v>
      </c>
      <c r="L5" s="14">
        <f>IF($A5="","",IFERROR((J5/H5),0))</f>
        <v>1.6688524590163927</v>
      </c>
    </row>
    <row r="6" spans="1:12" x14ac:dyDescent="0.25">
      <c r="B6" s="11"/>
      <c r="C6" s="11"/>
      <c r="D6" s="11"/>
      <c r="E6" s="12"/>
      <c r="F6" s="11"/>
      <c r="G6" s="11"/>
      <c r="H6" s="13" t="str">
        <f>IF($A6="","",(C6+D6))</f>
        <v/>
      </c>
      <c r="I6" s="13" t="str">
        <f>IF($A6="","",((ROUND((B6*E6),2)+F6)+G6))</f>
        <v/>
      </c>
      <c r="J6" s="13" t="str">
        <f>IF($A6="","",((B6-H6)-I6))</f>
        <v/>
      </c>
      <c r="K6" s="14" t="str">
        <f>IF($A6="","",IFERROR((J6/B6),0))</f>
        <v/>
      </c>
      <c r="L6" s="14" t="str">
        <f>IF($A6="","",IFERROR((J6/H6),0))</f>
        <v/>
      </c>
    </row>
    <row r="7" spans="1:12" x14ac:dyDescent="0.25">
      <c r="B7" s="11"/>
      <c r="C7" s="11"/>
      <c r="D7" s="11"/>
      <c r="E7" s="12"/>
      <c r="F7" s="11"/>
      <c r="G7" s="11"/>
      <c r="H7" s="13" t="str">
        <f>IF($A7="","",(C7+D7))</f>
        <v/>
      </c>
      <c r="I7" s="13" t="str">
        <f>IF($A7="","",((ROUND((B7*E7),2)+F7)+G7))</f>
        <v/>
      </c>
      <c r="J7" s="13" t="str">
        <f>IF($A7="","",((B7-H7)-I7))</f>
        <v/>
      </c>
      <c r="K7" s="14" t="str">
        <f>IF($A7="","",IFERROR((J7/B7),0))</f>
        <v/>
      </c>
      <c r="L7" s="14" t="str">
        <f>IF($A7="","",IFERROR((J7/H7),0))</f>
        <v/>
      </c>
    </row>
    <row r="8" spans="1:12" x14ac:dyDescent="0.25">
      <c r="B8" s="11"/>
      <c r="C8" s="11"/>
      <c r="D8" s="11"/>
      <c r="E8" s="12"/>
      <c r="F8" s="11"/>
      <c r="G8" s="11"/>
      <c r="H8" s="13" t="str">
        <f>IF($A8="","",(C8+D8))</f>
        <v/>
      </c>
      <c r="I8" s="13" t="str">
        <f>IF($A8="","",((ROUND((B8*E8),2)+F8)+G8))</f>
        <v/>
      </c>
      <c r="J8" s="13" t="str">
        <f>IF($A8="","",((B8-H8)-I8))</f>
        <v/>
      </c>
      <c r="K8" s="14" t="str">
        <f>IF($A8="","",IFERROR((J8/B8),0))</f>
        <v/>
      </c>
      <c r="L8" s="14" t="str">
        <f>IF($A8="","",IFERROR((J8/H8),0))</f>
        <v/>
      </c>
    </row>
    <row r="9" spans="1:12" x14ac:dyDescent="0.25">
      <c r="B9" s="11"/>
      <c r="C9" s="11"/>
      <c r="D9" s="11"/>
      <c r="E9" s="12"/>
      <c r="F9" s="11"/>
      <c r="G9" s="11"/>
      <c r="H9" s="13" t="str">
        <f>IF($A9="","",(C9+D9))</f>
        <v/>
      </c>
      <c r="I9" s="13" t="str">
        <f>IF($A9="","",((ROUND((B9*E9),2)+F9)+G9))</f>
        <v/>
      </c>
      <c r="J9" s="13" t="str">
        <f>IF($A9="","",((B9-H9)-I9))</f>
        <v/>
      </c>
      <c r="K9" s="14" t="str">
        <f>IF($A9="","",IFERROR((J9/B9),0))</f>
        <v/>
      </c>
      <c r="L9" s="14" t="str">
        <f>IF($A9="","",IFERROR((J9/H9),0))</f>
        <v/>
      </c>
    </row>
    <row r="10" spans="1:12" x14ac:dyDescent="0.25">
      <c r="B10" s="11"/>
      <c r="C10" s="11"/>
      <c r="D10" s="11"/>
      <c r="E10" s="12"/>
      <c r="F10" s="11"/>
      <c r="G10" s="11"/>
      <c r="H10" s="13" t="str">
        <f>IF($A10="","",(C10+D10))</f>
        <v/>
      </c>
      <c r="I10" s="13" t="str">
        <f>IF($A10="","",((ROUND((B10*E10),2)+F10)+G10))</f>
        <v/>
      </c>
      <c r="J10" s="13" t="str">
        <f>IF($A10="","",((B10-H10)-I10))</f>
        <v/>
      </c>
      <c r="K10" s="14" t="str">
        <f>IF($A10="","",IFERROR((J10/B10),0))</f>
        <v/>
      </c>
      <c r="L10" s="14" t="str">
        <f>IF($A10="","",IFERROR((J10/H10),0))</f>
        <v/>
      </c>
    </row>
    <row r="11" spans="1:12" x14ac:dyDescent="0.25">
      <c r="B11" s="11"/>
      <c r="C11" s="11"/>
      <c r="D11" s="11"/>
      <c r="E11" s="12"/>
      <c r="F11" s="11"/>
      <c r="G11" s="11"/>
      <c r="H11" s="13" t="str">
        <f>IF($A11="","",(C11+D11))</f>
        <v/>
      </c>
      <c r="I11" s="13" t="str">
        <f>IF($A11="","",((ROUND((B11*E11),2)+F11)+G11))</f>
        <v/>
      </c>
      <c r="J11" s="13" t="str">
        <f>IF($A11="","",((B11-H11)-I11))</f>
        <v/>
      </c>
      <c r="K11" s="14" t="str">
        <f>IF($A11="","",IFERROR((J11/B11),0))</f>
        <v/>
      </c>
      <c r="L11" s="14" t="str">
        <f>IF($A11="","",IFERROR((J11/H11),0))</f>
        <v/>
      </c>
    </row>
    <row r="12" spans="1:12" x14ac:dyDescent="0.25">
      <c r="B12" s="11"/>
      <c r="C12" s="11"/>
      <c r="D12" s="11"/>
      <c r="E12" s="12"/>
      <c r="F12" s="11"/>
      <c r="G12" s="11"/>
      <c r="H12" s="13" t="str">
        <f>IF($A12="","",(C12+D12))</f>
        <v/>
      </c>
      <c r="I12" s="13" t="str">
        <f>IF($A12="","",((ROUND((B12*E12),2)+F12)+G12))</f>
        <v/>
      </c>
      <c r="J12" s="13" t="str">
        <f>IF($A12="","",((B12-H12)-I12))</f>
        <v/>
      </c>
      <c r="K12" s="14" t="str">
        <f>IF($A12="","",IFERROR((J12/B12),0))</f>
        <v/>
      </c>
      <c r="L12" s="14" t="str">
        <f>IF($A12="","",IFERROR((J12/H12),0))</f>
        <v/>
      </c>
    </row>
    <row r="13" spans="1:12" x14ac:dyDescent="0.25">
      <c r="B13" s="11"/>
      <c r="C13" s="11"/>
      <c r="D13" s="11"/>
      <c r="E13" s="12"/>
      <c r="F13" s="11"/>
      <c r="G13" s="11"/>
      <c r="H13" s="13" t="str">
        <f>IF($A13="","",(C13+D13))</f>
        <v/>
      </c>
      <c r="I13" s="13" t="str">
        <f>IF($A13="","",((ROUND((B13*E13),2)+F13)+G13))</f>
        <v/>
      </c>
      <c r="J13" s="13" t="str">
        <f>IF($A13="","",((B13-H13)-I13))</f>
        <v/>
      </c>
      <c r="K13" s="14" t="str">
        <f>IF($A13="","",IFERROR((J13/B13),0))</f>
        <v/>
      </c>
      <c r="L13" s="14" t="str">
        <f>IF($A13="","",IFERROR((J13/H13),0))</f>
        <v/>
      </c>
    </row>
    <row r="14" spans="1:12" x14ac:dyDescent="0.25">
      <c r="B14" s="11"/>
      <c r="C14" s="11"/>
      <c r="D14" s="11"/>
      <c r="E14" s="12"/>
      <c r="F14" s="11"/>
      <c r="G14" s="11"/>
      <c r="H14" s="13" t="str">
        <f>IF($A14="","",(C14+D14))</f>
        <v/>
      </c>
      <c r="I14" s="13" t="str">
        <f>IF($A14="","",((ROUND((B14*E14),2)+F14)+G14))</f>
        <v/>
      </c>
      <c r="J14" s="13" t="str">
        <f>IF($A14="","",((B14-H14)-I14))</f>
        <v/>
      </c>
      <c r="K14" s="14" t="str">
        <f>IF($A14="","",IFERROR((J14/B14),0))</f>
        <v/>
      </c>
      <c r="L14" s="14" t="str">
        <f>IF($A14="","",IFERROR((J14/H14),0))</f>
        <v/>
      </c>
    </row>
    <row r="15" spans="1:12" x14ac:dyDescent="0.25">
      <c r="B15" s="11"/>
      <c r="C15" s="11"/>
      <c r="D15" s="11"/>
      <c r="E15" s="12"/>
      <c r="F15" s="11"/>
      <c r="G15" s="11"/>
      <c r="H15" s="13" t="str">
        <f>IF($A15="","",(C15+D15))</f>
        <v/>
      </c>
      <c r="I15" s="13" t="str">
        <f>IF($A15="","",((ROUND((B15*E15),2)+F15)+G15))</f>
        <v/>
      </c>
      <c r="J15" s="13" t="str">
        <f>IF($A15="","",((B15-H15)-I15))</f>
        <v/>
      </c>
      <c r="K15" s="14" t="str">
        <f>IF($A15="","",IFERROR((J15/B15),0))</f>
        <v/>
      </c>
      <c r="L15" s="14" t="str">
        <f>IF($A15="","",IFERROR((J15/H15),0))</f>
        <v/>
      </c>
    </row>
    <row r="16" spans="1:12" x14ac:dyDescent="0.25">
      <c r="B16" s="11"/>
      <c r="C16" s="11"/>
      <c r="D16" s="11"/>
      <c r="E16" s="12"/>
      <c r="F16" s="11"/>
      <c r="G16" s="11"/>
      <c r="H16" s="13" t="str">
        <f>IF($A16="","",(C16+D16))</f>
        <v/>
      </c>
      <c r="I16" s="13" t="str">
        <f>IF($A16="","",((ROUND((B16*E16),2)+F16)+G16))</f>
        <v/>
      </c>
      <c r="J16" s="13" t="str">
        <f>IF($A16="","",((B16-H16)-I16))</f>
        <v/>
      </c>
      <c r="K16" s="14" t="str">
        <f>IF($A16="","",IFERROR((J16/B16),0))</f>
        <v/>
      </c>
      <c r="L16" s="14" t="str">
        <f>IF($A16="","",IFERROR((J16/H16),0))</f>
        <v/>
      </c>
    </row>
    <row r="17" spans="1:12" x14ac:dyDescent="0.25">
      <c r="B17" s="11"/>
      <c r="C17" s="11"/>
      <c r="D17" s="11"/>
      <c r="E17" s="12"/>
      <c r="F17" s="11"/>
      <c r="G17" s="11"/>
      <c r="H17" s="13" t="str">
        <f>IF($A17="","",(C17+D17))</f>
        <v/>
      </c>
      <c r="I17" s="13" t="str">
        <f>IF($A17="","",((ROUND((B17*E17),2)+F17)+G17))</f>
        <v/>
      </c>
      <c r="J17" s="13" t="str">
        <f>IF($A17="","",((B17-H17)-I17))</f>
        <v/>
      </c>
      <c r="K17" s="14" t="str">
        <f>IF($A17="","",IFERROR((J17/B17),0))</f>
        <v/>
      </c>
      <c r="L17" s="14" t="str">
        <f>IF($A17="","",IFERROR((J17/H17),0))</f>
        <v/>
      </c>
    </row>
    <row r="18" spans="1:12" x14ac:dyDescent="0.25">
      <c r="B18" s="11"/>
      <c r="C18" s="11"/>
      <c r="D18" s="11"/>
      <c r="E18" s="12"/>
      <c r="F18" s="11"/>
      <c r="G18" s="11"/>
      <c r="H18" s="13" t="str">
        <f>IF($A18="","",(C18+D18))</f>
        <v/>
      </c>
      <c r="I18" s="13" t="str">
        <f>IF($A18="","",((ROUND((B18*E18),2)+F18)+G18))</f>
        <v/>
      </c>
      <c r="J18" s="13" t="str">
        <f>IF($A18="","",((B18-H18)-I18))</f>
        <v/>
      </c>
      <c r="K18" s="14" t="str">
        <f>IF($A18="","",IFERROR((J18/B18),0))</f>
        <v/>
      </c>
      <c r="L18" s="14" t="str">
        <f>IF($A18="","",IFERROR((J18/H18),0))</f>
        <v/>
      </c>
    </row>
    <row r="19" spans="1:12" x14ac:dyDescent="0.25">
      <c r="B19" s="11"/>
      <c r="C19" s="11"/>
      <c r="D19" s="11"/>
      <c r="E19" s="12"/>
      <c r="F19" s="11"/>
      <c r="G19" s="11"/>
      <c r="H19" s="13" t="str">
        <f>IF($A19="","",(C19+D19))</f>
        <v/>
      </c>
      <c r="I19" s="13" t="str">
        <f>IF($A19="","",((ROUND((B19*E19),2)+F19)+G19))</f>
        <v/>
      </c>
      <c r="J19" s="13" t="str">
        <f>IF($A19="","",((B19-H19)-I19))</f>
        <v/>
      </c>
      <c r="K19" s="14" t="str">
        <f>IF($A19="","",IFERROR((J19/B19),0))</f>
        <v/>
      </c>
      <c r="L19" s="14" t="str">
        <f>IF($A19="","",IFERROR((J19/H19),0))</f>
        <v/>
      </c>
    </row>
    <row r="20" spans="1:12" x14ac:dyDescent="0.25">
      <c r="B20" s="11"/>
      <c r="C20" s="11"/>
      <c r="D20" s="11"/>
      <c r="E20" s="12"/>
      <c r="F20" s="11"/>
      <c r="G20" s="11"/>
      <c r="H20" s="13" t="str">
        <f>IF($A20="","",(C20+D20))</f>
        <v/>
      </c>
      <c r="I20" s="13" t="str">
        <f>IF($A20="","",((ROUND((B20*E20),2)+F20)+G20))</f>
        <v/>
      </c>
      <c r="J20" s="13" t="str">
        <f>IF($A20="","",((B20-H20)-I20))</f>
        <v/>
      </c>
      <c r="K20" s="14" t="str">
        <f>IF($A20="","",IFERROR((J20/B20),0))</f>
        <v/>
      </c>
      <c r="L20" s="14" t="str">
        <f>IF($A20="","",IFERROR((J20/H20),0))</f>
        <v/>
      </c>
    </row>
    <row r="21" spans="1:12" x14ac:dyDescent="0.25">
      <c r="B21" s="11"/>
      <c r="C21" s="11"/>
      <c r="D21" s="11"/>
      <c r="E21" s="12"/>
      <c r="F21" s="11"/>
      <c r="G21" s="11"/>
      <c r="H21" s="13" t="str">
        <f>IF($A21="","",(C21+D21))</f>
        <v/>
      </c>
      <c r="I21" s="13" t="str">
        <f>IF($A21="","",((ROUND((B21*E21),2)+F21)+G21))</f>
        <v/>
      </c>
      <c r="J21" s="13" t="str">
        <f>IF($A21="","",((B21-H21)-I21))</f>
        <v/>
      </c>
      <c r="K21" s="14" t="str">
        <f>IF($A21="","",IFERROR((J21/B21),0))</f>
        <v/>
      </c>
      <c r="L21" s="14" t="str">
        <f>IF($A21="","",IFERROR((J21/H21),0))</f>
        <v/>
      </c>
    </row>
    <row r="22" spans="1:12" x14ac:dyDescent="0.25">
      <c r="B22" s="11"/>
      <c r="C22" s="11"/>
      <c r="D22" s="11"/>
      <c r="E22" s="12"/>
      <c r="F22" s="11"/>
      <c r="G22" s="11"/>
      <c r="H22" s="13" t="str">
        <f>IF($A22="","",(C22+D22))</f>
        <v/>
      </c>
      <c r="I22" s="13" t="str">
        <f>IF($A22="","",((ROUND((B22*E22),2)+F22)+G22))</f>
        <v/>
      </c>
      <c r="J22" s="13" t="str">
        <f>IF($A22="","",((B22-H22)-I22))</f>
        <v/>
      </c>
      <c r="K22" s="14" t="str">
        <f>IF($A22="","",IFERROR((J22/B22),0))</f>
        <v/>
      </c>
      <c r="L22" s="14" t="str">
        <f>IF($A22="","",IFERROR((J22/H22),0))</f>
        <v/>
      </c>
    </row>
    <row r="23" spans="1:12" x14ac:dyDescent="0.25">
      <c r="B23" s="11"/>
      <c r="C23" s="11"/>
      <c r="D23" s="11"/>
      <c r="E23" s="12"/>
      <c r="F23" s="11"/>
      <c r="G23" s="11"/>
      <c r="H23" s="13" t="str">
        <f>IF($A23="","",(C23+D23))</f>
        <v/>
      </c>
      <c r="I23" s="13" t="str">
        <f>IF($A23="","",((ROUND((B23*E23),2)+F23)+G23))</f>
        <v/>
      </c>
      <c r="J23" s="13" t="str">
        <f>IF($A23="","",((B23-H23)-I23))</f>
        <v/>
      </c>
      <c r="K23" s="14" t="str">
        <f>IF($A23="","",IFERROR((J23/B23),0))</f>
        <v/>
      </c>
      <c r="L23" s="14" t="str">
        <f>IF($A23="","",IFERROR((J23/H23),0))</f>
        <v/>
      </c>
    </row>
    <row r="24" spans="1:12" x14ac:dyDescent="0.25">
      <c r="B24" s="11"/>
      <c r="C24" s="11"/>
      <c r="D24" s="11"/>
      <c r="E24" s="12"/>
      <c r="F24" s="11"/>
      <c r="G24" s="11"/>
      <c r="H24" s="13" t="str">
        <f>IF($A24="","",(C24+D24))</f>
        <v/>
      </c>
      <c r="I24" s="13" t="str">
        <f>IF($A24="","",((ROUND((B24*E24),2)+F24)+G24))</f>
        <v/>
      </c>
      <c r="J24" s="13" t="str">
        <f>IF($A24="","",((B24-H24)-I24))</f>
        <v/>
      </c>
      <c r="K24" s="14" t="str">
        <f>IF($A24="","",IFERROR((J24/B24),0))</f>
        <v/>
      </c>
      <c r="L24" s="14" t="str">
        <f>IF($A24="","",IFERROR((J24/H24),0))</f>
        <v/>
      </c>
    </row>
    <row r="25" spans="1:12" x14ac:dyDescent="0.25">
      <c r="B25" s="11"/>
      <c r="C25" s="11"/>
      <c r="D25" s="11"/>
      <c r="E25" s="12"/>
      <c r="F25" s="11"/>
      <c r="G25" s="11"/>
      <c r="H25" s="13" t="str">
        <f>IF($A25="","",(C25+D25))</f>
        <v/>
      </c>
      <c r="I25" s="13" t="str">
        <f>IF($A25="","",((ROUND((B25*E25),2)+F25)+G25))</f>
        <v/>
      </c>
      <c r="J25" s="13" t="str">
        <f>IF($A25="","",((B25-H25)-I25))</f>
        <v/>
      </c>
      <c r="K25" s="14" t="str">
        <f>IF($A25="","",IFERROR((J25/B25),0))</f>
        <v/>
      </c>
      <c r="L25" s="14" t="str">
        <f>IF($A25="","",IFERROR((J25/H25),0))</f>
        <v/>
      </c>
    </row>
    <row r="26" spans="1:12" x14ac:dyDescent="0.25">
      <c r="B26" s="11"/>
      <c r="C26" s="11"/>
      <c r="D26" s="11"/>
      <c r="E26" s="12"/>
      <c r="F26" s="11"/>
      <c r="G26" s="11"/>
      <c r="H26" s="13" t="str">
        <f>IF($A26="","",(C26+D26))</f>
        <v/>
      </c>
      <c r="I26" s="13" t="str">
        <f>IF($A26="","",((ROUND((B26*E26),2)+F26)+G26))</f>
        <v/>
      </c>
      <c r="J26" s="13" t="str">
        <f>IF($A26="","",((B26-H26)-I26))</f>
        <v/>
      </c>
      <c r="K26" s="14" t="str">
        <f>IF($A26="","",IFERROR((J26/B26),0))</f>
        <v/>
      </c>
      <c r="L26" s="14" t="str">
        <f>IF($A26="","",IFERROR((J26/H26),0))</f>
        <v/>
      </c>
    </row>
    <row r="27" spans="1:12" x14ac:dyDescent="0.25">
      <c r="B27" s="11"/>
      <c r="C27" s="11"/>
      <c r="D27" s="11"/>
      <c r="E27" s="12"/>
      <c r="F27" s="11"/>
      <c r="G27" s="11"/>
      <c r="H27" s="13" t="str">
        <f>IF($A27="","",(C27+D27))</f>
        <v/>
      </c>
      <c r="I27" s="13" t="str">
        <f>IF($A27="","",((ROUND((B27*E27),2)+F27)+G27))</f>
        <v/>
      </c>
      <c r="J27" s="13" t="str">
        <f>IF($A27="","",((B27-H27)-I27))</f>
        <v/>
      </c>
      <c r="K27" s="14" t="str">
        <f>IF($A27="","",IFERROR((J27/B27),0))</f>
        <v/>
      </c>
      <c r="L27" s="14" t="str">
        <f>IF($A27="","",IFERROR((J27/H27),0))</f>
        <v/>
      </c>
    </row>
    <row r="28" spans="1:12" x14ac:dyDescent="0.25">
      <c r="B28" s="11"/>
      <c r="C28" s="11"/>
      <c r="D28" s="11"/>
      <c r="E28" s="12"/>
      <c r="F28" s="11"/>
      <c r="G28" s="11"/>
      <c r="H28" s="13" t="str">
        <f>IF($A28="","",(C28+D28))</f>
        <v/>
      </c>
      <c r="I28" s="13" t="str">
        <f>IF($A28="","",((ROUND((B28*E28),2)+F28)+G28))</f>
        <v/>
      </c>
      <c r="J28" s="13" t="str">
        <f>IF($A28="","",((B28-H28)-I28))</f>
        <v/>
      </c>
      <c r="K28" s="14" t="str">
        <f>IF($A28="","",IFERROR((J28/B28),0))</f>
        <v/>
      </c>
      <c r="L28" s="14" t="str">
        <f>IF($A28="","",IFERROR((J28/H28),0))</f>
        <v/>
      </c>
    </row>
    <row r="29" spans="1:12" x14ac:dyDescent="0.25">
      <c r="B29" s="11"/>
      <c r="C29" s="11"/>
      <c r="D29" s="11"/>
      <c r="E29" s="12"/>
      <c r="F29" s="11"/>
      <c r="G29" s="11"/>
      <c r="H29" s="13" t="str">
        <f>IF($A29="","",(C29+D29))</f>
        <v/>
      </c>
      <c r="I29" s="13" t="str">
        <f>IF($A29="","",((ROUND((B29*E29),2)+F29)+G29))</f>
        <v/>
      </c>
      <c r="J29" s="13" t="str">
        <f>IF($A29="","",((B29-H29)-I29))</f>
        <v/>
      </c>
      <c r="K29" s="14" t="str">
        <f>IF($A29="","",IFERROR((J29/B29),0))</f>
        <v/>
      </c>
      <c r="L29" s="14" t="str">
        <f>IF($A29="","",IFERROR((J29/H29),0))</f>
        <v/>
      </c>
    </row>
    <row r="30" spans="1:12" x14ac:dyDescent="0.25">
      <c r="B30" s="11"/>
      <c r="C30" s="11"/>
      <c r="D30" s="11"/>
      <c r="E30" s="12"/>
      <c r="F30" s="11"/>
      <c r="G30" s="11"/>
      <c r="H30" s="13" t="str">
        <f>IF($A30="","",(C30+D30))</f>
        <v/>
      </c>
      <c r="I30" s="13" t="str">
        <f>IF($A30="","",((ROUND((B30*E30),2)+F30)+G30))</f>
        <v/>
      </c>
      <c r="J30" s="13" t="str">
        <f>IF($A30="","",((B30-H30)-I30))</f>
        <v/>
      </c>
      <c r="K30" s="14" t="str">
        <f>IF($A30="","",IFERROR((J30/B30),0))</f>
        <v/>
      </c>
      <c r="L30" s="14" t="str">
        <f>IF($A30="","",IFERROR((J30/H30),0))</f>
        <v/>
      </c>
    </row>
    <row r="31" spans="1:12" x14ac:dyDescent="0.25">
      <c r="B31" s="11"/>
      <c r="C31" s="11"/>
      <c r="D31" s="11"/>
      <c r="E31" s="12"/>
      <c r="F31" s="11"/>
      <c r="G31" s="11"/>
      <c r="H31" s="13" t="str">
        <f>IF($A31="","",(C31+D31))</f>
        <v/>
      </c>
      <c r="I31" s="13" t="str">
        <f>IF($A31="","",((ROUND((B31*E31),2)+F31)+G31))</f>
        <v/>
      </c>
      <c r="J31" s="13" t="str">
        <f>IF($A31="","",((B31-H31)-I31))</f>
        <v/>
      </c>
      <c r="K31" s="14" t="str">
        <f>IF($A31="","",IFERROR((J31/B31),0))</f>
        <v/>
      </c>
      <c r="L31" s="14" t="str">
        <f>IF($A31="","",IFERROR((J31/H31),0))</f>
        <v/>
      </c>
    </row>
    <row r="32" spans="1:12" x14ac:dyDescent="0.25">
      <c r="B32" s="11"/>
      <c r="C32" s="11"/>
      <c r="D32" s="11"/>
      <c r="E32" s="12"/>
      <c r="F32" s="11"/>
      <c r="G32" s="11"/>
      <c r="H32" s="13" t="str">
        <f>IF($A32="","",(C32+D32))</f>
        <v/>
      </c>
      <c r="I32" s="13" t="str">
        <f>IF($A32="","",((ROUND((B32*E32),2)+F32)+G32))</f>
        <v/>
      </c>
      <c r="J32" s="13" t="str">
        <f>IF($A32="","",((B32-H32)-I32))</f>
        <v/>
      </c>
      <c r="K32" s="14" t="str">
        <f>IF($A32="","",IFERROR((J32/B32),0))</f>
        <v/>
      </c>
      <c r="L32" s="14" t="str">
        <f>IF($A32="","",IFERROR((J32/H32),0))</f>
        <v/>
      </c>
    </row>
    <row r="33" spans="1:12" x14ac:dyDescent="0.25">
      <c r="B33" s="11"/>
      <c r="C33" s="11"/>
      <c r="D33" s="11"/>
      <c r="E33" s="12"/>
      <c r="F33" s="11"/>
      <c r="G33" s="11"/>
      <c r="H33" s="13" t="str">
        <f>IF($A33="","",(C33+D33))</f>
        <v/>
      </c>
      <c r="I33" s="13" t="str">
        <f>IF($A33="","",((ROUND((B33*E33),2)+F33)+G33))</f>
        <v/>
      </c>
      <c r="J33" s="13" t="str">
        <f>IF($A33="","",((B33-H33)-I33))</f>
        <v/>
      </c>
      <c r="K33" s="14" t="str">
        <f>IF($A33="","",IFERROR((J33/B33),0))</f>
        <v/>
      </c>
      <c r="L33" s="14" t="str">
        <f>IF($A33="","",IFERROR((J33/H33),0))</f>
        <v/>
      </c>
    </row>
    <row r="34" spans="1:12" x14ac:dyDescent="0.25">
      <c r="B34" s="11"/>
      <c r="C34" s="11"/>
      <c r="D34" s="11"/>
      <c r="E34" s="12"/>
      <c r="F34" s="11"/>
      <c r="G34" s="11"/>
      <c r="H34" s="13" t="str">
        <f>IF($A34="","",(C34+D34))</f>
        <v/>
      </c>
      <c r="I34" s="13" t="str">
        <f>IF($A34="","",((ROUND((B34*E34),2)+F34)+G34))</f>
        <v/>
      </c>
      <c r="J34" s="13" t="str">
        <f>IF($A34="","",((B34-H34)-I34))</f>
        <v/>
      </c>
      <c r="K34" s="14" t="str">
        <f>IF($A34="","",IFERROR((J34/B34),0))</f>
        <v/>
      </c>
      <c r="L34" s="14" t="str">
        <f>IF($A34="","",IFERROR((J34/H34),0))</f>
        <v/>
      </c>
    </row>
    <row r="35" spans="1:12" x14ac:dyDescent="0.25">
      <c r="B35" s="11"/>
      <c r="C35" s="11"/>
      <c r="D35" s="11"/>
      <c r="E35" s="12"/>
      <c r="F35" s="11"/>
      <c r="G35" s="11"/>
      <c r="H35" s="13" t="str">
        <f>IF($A35="","",(C35+D35))</f>
        <v/>
      </c>
      <c r="I35" s="13" t="str">
        <f>IF($A35="","",((ROUND((B35*E35),2)+F35)+G35))</f>
        <v/>
      </c>
      <c r="J35" s="13" t="str">
        <f>IF($A35="","",((B35-H35)-I35))</f>
        <v/>
      </c>
      <c r="K35" s="14" t="str">
        <f>IF($A35="","",IFERROR((J35/B35),0))</f>
        <v/>
      </c>
      <c r="L35" s="14" t="str">
        <f>IF($A35="","",IFERROR((J35/H35),0))</f>
        <v/>
      </c>
    </row>
    <row r="36" spans="1:12" x14ac:dyDescent="0.25">
      <c r="B36" s="11"/>
      <c r="C36" s="11"/>
      <c r="D36" s="11"/>
      <c r="E36" s="12"/>
      <c r="F36" s="11"/>
      <c r="G36" s="11"/>
      <c r="H36" s="13" t="str">
        <f>IF($A36="","",(C36+D36))</f>
        <v/>
      </c>
      <c r="I36" s="13" t="str">
        <f>IF($A36="","",((ROUND((B36*E36),2)+F36)+G36))</f>
        <v/>
      </c>
      <c r="J36" s="13" t="str">
        <f>IF($A36="","",((B36-H36)-I36))</f>
        <v/>
      </c>
      <c r="K36" s="14" t="str">
        <f>IF($A36="","",IFERROR((J36/B36),0))</f>
        <v/>
      </c>
      <c r="L36" s="14" t="str">
        <f>IF($A36="","",IFERROR((J36/H36),0))</f>
        <v/>
      </c>
    </row>
    <row r="37" spans="1:12" x14ac:dyDescent="0.25">
      <c r="B37" s="11"/>
      <c r="C37" s="11"/>
      <c r="D37" s="11"/>
      <c r="E37" s="12"/>
      <c r="F37" s="11"/>
      <c r="G37" s="11"/>
      <c r="H37" s="13" t="str">
        <f>IF($A37="","",(C37+D37))</f>
        <v/>
      </c>
      <c r="I37" s="13" t="str">
        <f>IF($A37="","",((ROUND((B37*E37),2)+F37)+G37))</f>
        <v/>
      </c>
      <c r="J37" s="13" t="str">
        <f>IF($A37="","",((B37-H37)-I37))</f>
        <v/>
      </c>
      <c r="K37" s="14" t="str">
        <f>IF($A37="","",IFERROR((J37/B37),0))</f>
        <v/>
      </c>
      <c r="L37" s="14" t="str">
        <f>IF($A37="","",IFERROR((J37/H37),0))</f>
        <v/>
      </c>
    </row>
    <row r="38" spans="1:12" x14ac:dyDescent="0.25">
      <c r="B38" s="11"/>
      <c r="C38" s="11"/>
      <c r="D38" s="11"/>
      <c r="E38" s="12"/>
      <c r="F38" s="11"/>
      <c r="G38" s="11"/>
      <c r="H38" s="13" t="str">
        <f>IF($A38="","",(C38+D38))</f>
        <v/>
      </c>
      <c r="I38" s="13" t="str">
        <f>IF($A38="","",((ROUND((B38*E38),2)+F38)+G38))</f>
        <v/>
      </c>
      <c r="J38" s="13" t="str">
        <f>IF($A38="","",((B38-H38)-I38))</f>
        <v/>
      </c>
      <c r="K38" s="14" t="str">
        <f>IF($A38="","",IFERROR((J38/B38),0))</f>
        <v/>
      </c>
      <c r="L38" s="14" t="str">
        <f>IF($A38="","",IFERROR((J38/H38),0))</f>
        <v/>
      </c>
    </row>
    <row r="39" spans="1:12" x14ac:dyDescent="0.25">
      <c r="B39" s="11"/>
      <c r="C39" s="11"/>
      <c r="D39" s="11"/>
      <c r="E39" s="12"/>
      <c r="F39" s="11"/>
      <c r="G39" s="11"/>
      <c r="H39" s="13" t="str">
        <f>IF($A39="","",(C39+D39))</f>
        <v/>
      </c>
      <c r="I39" s="13" t="str">
        <f>IF($A39="","",((ROUND((B39*E39),2)+F39)+G39))</f>
        <v/>
      </c>
      <c r="J39" s="13" t="str">
        <f>IF($A39="","",((B39-H39)-I39))</f>
        <v/>
      </c>
      <c r="K39" s="14" t="str">
        <f>IF($A39="","",IFERROR((J39/B39),0))</f>
        <v/>
      </c>
      <c r="L39" s="14" t="str">
        <f>IF($A39="","",IFERROR((J39/H39),0))</f>
        <v/>
      </c>
    </row>
    <row r="40" spans="1:12" x14ac:dyDescent="0.25">
      <c r="B40" s="11"/>
      <c r="C40" s="11"/>
      <c r="D40" s="11"/>
      <c r="E40" s="12"/>
      <c r="F40" s="11"/>
      <c r="G40" s="11"/>
      <c r="H40" s="13" t="str">
        <f>IF($A40="","",(C40+D40))</f>
        <v/>
      </c>
      <c r="I40" s="13" t="str">
        <f>IF($A40="","",((ROUND((B40*E40),2)+F40)+G40))</f>
        <v/>
      </c>
      <c r="J40" s="13" t="str">
        <f>IF($A40="","",((B40-H40)-I40))</f>
        <v/>
      </c>
      <c r="K40" s="14" t="str">
        <f>IF($A40="","",IFERROR((J40/B40),0))</f>
        <v/>
      </c>
      <c r="L40" s="14" t="str">
        <f>IF($A40="","",IFERROR((J40/H40),0))</f>
        <v/>
      </c>
    </row>
    <row r="41" spans="1:12" x14ac:dyDescent="0.25">
      <c r="B41" s="11"/>
      <c r="C41" s="11"/>
      <c r="D41" s="11"/>
      <c r="E41" s="12"/>
      <c r="F41" s="11"/>
      <c r="G41" s="11"/>
      <c r="H41" s="13" t="str">
        <f>IF($A41="","",(C41+D41))</f>
        <v/>
      </c>
      <c r="I41" s="13" t="str">
        <f>IF($A41="","",((ROUND((B41*E41),2)+F41)+G41))</f>
        <v/>
      </c>
      <c r="J41" s="13" t="str">
        <f>IF($A41="","",((B41-H41)-I41))</f>
        <v/>
      </c>
      <c r="K41" s="14" t="str">
        <f>IF($A41="","",IFERROR((J41/B41),0))</f>
        <v/>
      </c>
      <c r="L41" s="14" t="str">
        <f>IF($A41="","",IFERROR((J41/H41),0))</f>
        <v/>
      </c>
    </row>
    <row r="42" spans="1:12" x14ac:dyDescent="0.25">
      <c r="B42" s="11"/>
      <c r="C42" s="11"/>
      <c r="D42" s="11"/>
      <c r="E42" s="12"/>
      <c r="F42" s="11"/>
      <c r="G42" s="11"/>
      <c r="H42" s="13" t="str">
        <f>IF($A42="","",(C42+D42))</f>
        <v/>
      </c>
      <c r="I42" s="13" t="str">
        <f>IF($A42="","",((ROUND((B42*E42),2)+F42)+G42))</f>
        <v/>
      </c>
      <c r="J42" s="13" t="str">
        <f>IF($A42="","",((B42-H42)-I42))</f>
        <v/>
      </c>
      <c r="K42" s="14" t="str">
        <f>IF($A42="","",IFERROR((J42/B42),0))</f>
        <v/>
      </c>
      <c r="L42" s="14" t="str">
        <f>IF($A42="","",IFERROR((J42/H42),0))</f>
        <v/>
      </c>
    </row>
    <row r="43" spans="1:12" x14ac:dyDescent="0.25">
      <c r="B43" s="11"/>
      <c r="C43" s="11"/>
      <c r="D43" s="11"/>
      <c r="E43" s="12"/>
      <c r="F43" s="11"/>
      <c r="G43" s="11"/>
      <c r="H43" s="13" t="str">
        <f>IF($A43="","",(C43+D43))</f>
        <v/>
      </c>
      <c r="I43" s="13" t="str">
        <f>IF($A43="","",((ROUND((B43*E43),2)+F43)+G43))</f>
        <v/>
      </c>
      <c r="J43" s="13" t="str">
        <f>IF($A43="","",((B43-H43)-I43))</f>
        <v/>
      </c>
      <c r="K43" s="14" t="str">
        <f>IF($A43="","",IFERROR((J43/B43),0))</f>
        <v/>
      </c>
      <c r="L43" s="14" t="str">
        <f>IF($A43="","",IFERROR((J43/H43),0))</f>
        <v/>
      </c>
    </row>
    <row r="44" spans="1:12" x14ac:dyDescent="0.25">
      <c r="B44" s="11"/>
      <c r="C44" s="11"/>
      <c r="D44" s="11"/>
      <c r="E44" s="12"/>
      <c r="F44" s="11"/>
      <c r="G44" s="11"/>
      <c r="H44" s="13" t="str">
        <f>IF($A44="","",(C44+D44))</f>
        <v/>
      </c>
      <c r="I44" s="13" t="str">
        <f>IF($A44="","",((ROUND((B44*E44),2)+F44)+G44))</f>
        <v/>
      </c>
      <c r="J44" s="13" t="str">
        <f>IF($A44="","",((B44-H44)-I44))</f>
        <v/>
      </c>
      <c r="K44" s="14" t="str">
        <f>IF($A44="","",IFERROR((J44/B44),0))</f>
        <v/>
      </c>
      <c r="L44" s="14" t="str">
        <f>IF($A44="","",IFERROR((J44/H44),0))</f>
        <v/>
      </c>
    </row>
    <row r="45" spans="1:12" x14ac:dyDescent="0.25">
      <c r="B45" s="11"/>
      <c r="C45" s="11"/>
      <c r="D45" s="11"/>
      <c r="E45" s="12"/>
      <c r="F45" s="11"/>
      <c r="G45" s="11"/>
      <c r="H45" s="13" t="str">
        <f>IF($A45="","",(C45+D45))</f>
        <v/>
      </c>
      <c r="I45" s="13" t="str">
        <f>IF($A45="","",((ROUND((B45*E45),2)+F45)+G45))</f>
        <v/>
      </c>
      <c r="J45" s="13" t="str">
        <f>IF($A45="","",((B45-H45)-I45))</f>
        <v/>
      </c>
      <c r="K45" s="14" t="str">
        <f>IF($A45="","",IFERROR((J45/B45),0))</f>
        <v/>
      </c>
      <c r="L45" s="14" t="str">
        <f>IF($A45="","",IFERROR((J45/H45),0))</f>
        <v/>
      </c>
    </row>
    <row r="46" spans="1:12" x14ac:dyDescent="0.25">
      <c r="B46" s="11"/>
      <c r="C46" s="11"/>
      <c r="D46" s="11"/>
      <c r="E46" s="12"/>
      <c r="F46" s="11"/>
      <c r="G46" s="11"/>
      <c r="H46" s="13" t="str">
        <f>IF($A46="","",(C46+D46))</f>
        <v/>
      </c>
      <c r="I46" s="13" t="str">
        <f>IF($A46="","",((ROUND((B46*E46),2)+F46)+G46))</f>
        <v/>
      </c>
      <c r="J46" s="13" t="str">
        <f>IF($A46="","",((B46-H46)-I46))</f>
        <v/>
      </c>
      <c r="K46" s="14" t="str">
        <f>IF($A46="","",IFERROR((J46/B46),0))</f>
        <v/>
      </c>
      <c r="L46" s="14" t="str">
        <f>IF($A46="","",IFERROR((J46/H46),0))</f>
        <v/>
      </c>
    </row>
    <row r="47" spans="1:12" x14ac:dyDescent="0.25">
      <c r="B47" s="11"/>
      <c r="C47" s="11"/>
      <c r="D47" s="11"/>
      <c r="E47" s="12"/>
      <c r="F47" s="11"/>
      <c r="G47" s="11"/>
      <c r="H47" s="13" t="str">
        <f>IF($A47="","",(C47+D47))</f>
        <v/>
      </c>
      <c r="I47" s="13" t="str">
        <f>IF($A47="","",((ROUND((B47*E47),2)+F47)+G47))</f>
        <v/>
      </c>
      <c r="J47" s="13" t="str">
        <f>IF($A47="","",((B47-H47)-I47))</f>
        <v/>
      </c>
      <c r="K47" s="14" t="str">
        <f>IF($A47="","",IFERROR((J47/B47),0))</f>
        <v/>
      </c>
      <c r="L47" s="14" t="str">
        <f>IF($A47="","",IFERROR((J47/H47),0))</f>
        <v/>
      </c>
    </row>
    <row r="48" spans="1:12" x14ac:dyDescent="0.25">
      <c r="B48" s="11"/>
      <c r="C48" s="11"/>
      <c r="D48" s="11"/>
      <c r="E48" s="12"/>
      <c r="F48" s="11"/>
      <c r="G48" s="11"/>
      <c r="H48" s="13" t="str">
        <f>IF($A48="","",(C48+D48))</f>
        <v/>
      </c>
      <c r="I48" s="13" t="str">
        <f>IF($A48="","",((ROUND((B48*E48),2)+F48)+G48))</f>
        <v/>
      </c>
      <c r="J48" s="13" t="str">
        <f>IF($A48="","",((B48-H48)-I48))</f>
        <v/>
      </c>
      <c r="K48" s="14" t="str">
        <f>IF($A48="","",IFERROR((J48/B48),0))</f>
        <v/>
      </c>
      <c r="L48" s="14" t="str">
        <f>IF($A48="","",IFERROR((J48/H48),0))</f>
        <v/>
      </c>
    </row>
    <row r="49" spans="1:12" x14ac:dyDescent="0.25">
      <c r="B49" s="11"/>
      <c r="C49" s="11"/>
      <c r="D49" s="11"/>
      <c r="E49" s="12"/>
      <c r="F49" s="11"/>
      <c r="G49" s="11"/>
      <c r="H49" s="13" t="str">
        <f>IF($A49="","",(C49+D49))</f>
        <v/>
      </c>
      <c r="I49" s="13" t="str">
        <f>IF($A49="","",((ROUND((B49*E49),2)+F49)+G49))</f>
        <v/>
      </c>
      <c r="J49" s="13" t="str">
        <f>IF($A49="","",((B49-H49)-I49))</f>
        <v/>
      </c>
      <c r="K49" s="14" t="str">
        <f>IF($A49="","",IFERROR((J49/B49),0))</f>
        <v/>
      </c>
      <c r="L49" s="14" t="str">
        <f>IF($A49="","",IFERROR((J49/H49),0))</f>
        <v/>
      </c>
    </row>
    <row r="50" spans="1:12" x14ac:dyDescent="0.25">
      <c r="B50" s="11"/>
      <c r="C50" s="11"/>
      <c r="D50" s="11"/>
      <c r="E50" s="12"/>
      <c r="F50" s="11"/>
      <c r="G50" s="11"/>
      <c r="H50" s="13" t="str">
        <f>IF($A50="","",(C50+D50))</f>
        <v/>
      </c>
      <c r="I50" s="13" t="str">
        <f>IF($A50="","",((ROUND((B50*E50),2)+F50)+G50))</f>
        <v/>
      </c>
      <c r="J50" s="13" t="str">
        <f>IF($A50="","",((B50-H50)-I50))</f>
        <v/>
      </c>
      <c r="K50" s="14" t="str">
        <f>IF($A50="","",IFERROR((J50/B50),0))</f>
        <v/>
      </c>
      <c r="L50" s="14" t="str">
        <f>IF($A50="","",IFERROR((J50/H50),0))</f>
        <v/>
      </c>
    </row>
    <row r="51" spans="1:12" x14ac:dyDescent="0.25">
      <c r="B51" s="11"/>
      <c r="C51" s="11"/>
      <c r="D51" s="11"/>
      <c r="E51" s="12"/>
      <c r="F51" s="11"/>
      <c r="G51" s="11"/>
      <c r="H51" s="13" t="str">
        <f>IF($A51="","",(C51+D51))</f>
        <v/>
      </c>
      <c r="I51" s="13" t="str">
        <f>IF($A51="","",((ROUND((B51*E51),2)+F51)+G51))</f>
        <v/>
      </c>
      <c r="J51" s="13" t="str">
        <f>IF($A51="","",((B51-H51)-I51))</f>
        <v/>
      </c>
      <c r="K51" s="14" t="str">
        <f>IF($A51="","",IFERROR((J51/B51),0))</f>
        <v/>
      </c>
      <c r="L51" s="14" t="str">
        <f>IF($A51="","",IFERROR((J51/H51),0))</f>
        <v/>
      </c>
    </row>
    <row r="52" spans="1:12" x14ac:dyDescent="0.25">
      <c r="B52" s="11"/>
      <c r="C52" s="11"/>
      <c r="D52" s="11"/>
      <c r="E52" s="12"/>
      <c r="F52" s="11"/>
      <c r="G52" s="11"/>
      <c r="H52" s="13" t="str">
        <f>IF($A52="","",(C52+D52))</f>
        <v/>
      </c>
      <c r="I52" s="13" t="str">
        <f>IF($A52="","",((ROUND((B52*E52),2)+F52)+G52))</f>
        <v/>
      </c>
      <c r="J52" s="13" t="str">
        <f>IF($A52="","",((B52-H52)-I52))</f>
        <v/>
      </c>
      <c r="K52" s="14" t="str">
        <f>IF($A52="","",IFERROR((J52/B52),0))</f>
        <v/>
      </c>
      <c r="L52" s="14" t="str">
        <f>IF($A52="","",IFERROR((J52/H52),0))</f>
        <v/>
      </c>
    </row>
    <row r="53" spans="1:12" x14ac:dyDescent="0.25">
      <c r="B53" s="11"/>
      <c r="C53" s="11"/>
      <c r="D53" s="11"/>
      <c r="E53" s="12"/>
      <c r="F53" s="11"/>
      <c r="G53" s="11"/>
      <c r="H53" s="13" t="str">
        <f>IF($A53="","",(C53+D53))</f>
        <v/>
      </c>
      <c r="I53" s="13" t="str">
        <f>IF($A53="","",((ROUND((B53*E53),2)+F53)+G53))</f>
        <v/>
      </c>
      <c r="J53" s="13" t="str">
        <f>IF($A53="","",((B53-H53)-I53))</f>
        <v/>
      </c>
      <c r="K53" s="14" t="str">
        <f>IF($A53="","",IFERROR((J53/B53),0))</f>
        <v/>
      </c>
      <c r="L53" s="14" t="str">
        <f>IF($A53="","",IFERROR((J53/H53),0))</f>
        <v/>
      </c>
    </row>
    <row r="54" spans="1:12" x14ac:dyDescent="0.25">
      <c r="B54" s="11"/>
      <c r="C54" s="11"/>
      <c r="D54" s="11"/>
      <c r="E54" s="12"/>
      <c r="F54" s="11"/>
      <c r="G54" s="11"/>
      <c r="H54" s="13" t="str">
        <f>IF($A54="","",(C54+D54))</f>
        <v/>
      </c>
      <c r="I54" s="13" t="str">
        <f>IF($A54="","",((ROUND((B54*E54),2)+F54)+G54))</f>
        <v/>
      </c>
      <c r="J54" s="13" t="str">
        <f>IF($A54="","",((B54-H54)-I54))</f>
        <v/>
      </c>
      <c r="K54" s="14" t="str">
        <f>IF($A54="","",IFERROR((J54/B54),0))</f>
        <v/>
      </c>
      <c r="L54" s="14" t="str">
        <f>IF($A54="","",IFERROR((J54/H54),0))</f>
        <v/>
      </c>
    </row>
    <row r="55" spans="1:12" x14ac:dyDescent="0.25">
      <c r="B55" s="11"/>
      <c r="C55" s="11"/>
      <c r="D55" s="11"/>
      <c r="E55" s="12"/>
      <c r="F55" s="11"/>
      <c r="G55" s="11"/>
      <c r="H55" s="13" t="str">
        <f>IF($A55="","",(C55+D55))</f>
        <v/>
      </c>
      <c r="I55" s="13" t="str">
        <f>IF($A55="","",((ROUND((B55*E55),2)+F55)+G55))</f>
        <v/>
      </c>
      <c r="J55" s="13" t="str">
        <f>IF($A55="","",((B55-H55)-I55))</f>
        <v/>
      </c>
      <c r="K55" s="14" t="str">
        <f>IF($A55="","",IFERROR((J55/B55),0))</f>
        <v/>
      </c>
      <c r="L55" s="14" t="str">
        <f>IF($A55="","",IFERROR((J55/H55),0))</f>
        <v/>
      </c>
    </row>
    <row r="56" spans="1:12" x14ac:dyDescent="0.25">
      <c r="B56" s="11"/>
      <c r="C56" s="11"/>
      <c r="D56" s="11"/>
      <c r="E56" s="12"/>
      <c r="F56" s="11"/>
      <c r="G56" s="11"/>
      <c r="H56" s="13" t="str">
        <f>IF($A56="","",(C56+D56))</f>
        <v/>
      </c>
      <c r="I56" s="13" t="str">
        <f>IF($A56="","",((ROUND((B56*E56),2)+F56)+G56))</f>
        <v/>
      </c>
      <c r="J56" s="13" t="str">
        <f>IF($A56="","",((B56-H56)-I56))</f>
        <v/>
      </c>
      <c r="K56" s="14" t="str">
        <f>IF($A56="","",IFERROR((J56/B56),0))</f>
        <v/>
      </c>
      <c r="L56" s="14" t="str">
        <f>IF($A56="","",IFERROR((J56/H56),0))</f>
        <v/>
      </c>
    </row>
    <row r="57" spans="1:12" x14ac:dyDescent="0.25">
      <c r="B57" s="11"/>
      <c r="C57" s="11"/>
      <c r="D57" s="11"/>
      <c r="E57" s="12"/>
      <c r="F57" s="11"/>
      <c r="G57" s="11"/>
      <c r="H57" s="13" t="str">
        <f>IF($A57="","",(C57+D57))</f>
        <v/>
      </c>
      <c r="I57" s="13" t="str">
        <f>IF($A57="","",((ROUND((B57*E57),2)+F57)+G57))</f>
        <v/>
      </c>
      <c r="J57" s="13" t="str">
        <f>IF($A57="","",((B57-H57)-I57))</f>
        <v/>
      </c>
      <c r="K57" s="14" t="str">
        <f>IF($A57="","",IFERROR((J57/B57),0))</f>
        <v/>
      </c>
      <c r="L57" s="14" t="str">
        <f>IF($A57="","",IFERROR((J57/H57),0))</f>
        <v/>
      </c>
    </row>
    <row r="58" spans="1:12" x14ac:dyDescent="0.25">
      <c r="B58" s="11"/>
      <c r="C58" s="11"/>
      <c r="D58" s="11"/>
      <c r="E58" s="12"/>
      <c r="F58" s="11"/>
      <c r="G58" s="11"/>
      <c r="H58" s="13" t="str">
        <f>IF($A58="","",(C58+D58))</f>
        <v/>
      </c>
      <c r="I58" s="13" t="str">
        <f>IF($A58="","",((ROUND((B58*E58),2)+F58)+G58))</f>
        <v/>
      </c>
      <c r="J58" s="13" t="str">
        <f>IF($A58="","",((B58-H58)-I58))</f>
        <v/>
      </c>
      <c r="K58" s="14" t="str">
        <f>IF($A58="","",IFERROR((J58/B58),0))</f>
        <v/>
      </c>
      <c r="L58" s="14" t="str">
        <f>IF($A58="","",IFERROR((J58/H58),0))</f>
        <v/>
      </c>
    </row>
    <row r="59" spans="1:12" x14ac:dyDescent="0.25">
      <c r="B59" s="11"/>
      <c r="C59" s="11"/>
      <c r="D59" s="11"/>
      <c r="E59" s="12"/>
      <c r="F59" s="11"/>
      <c r="G59" s="11"/>
      <c r="H59" s="13" t="str">
        <f>IF($A59="","",(C59+D59))</f>
        <v/>
      </c>
      <c r="I59" s="13" t="str">
        <f>IF($A59="","",((ROUND((B59*E59),2)+F59)+G59))</f>
        <v/>
      </c>
      <c r="J59" s="13" t="str">
        <f>IF($A59="","",((B59-H59)-I59))</f>
        <v/>
      </c>
      <c r="K59" s="14" t="str">
        <f>IF($A59="","",IFERROR((J59/B59),0))</f>
        <v/>
      </c>
      <c r="L59" s="14" t="str">
        <f>IF($A59="","",IFERROR((J59/H59),0))</f>
        <v/>
      </c>
    </row>
    <row r="60" spans="1:12" x14ac:dyDescent="0.25">
      <c r="B60" s="11"/>
      <c r="C60" s="11"/>
      <c r="D60" s="11"/>
      <c r="E60" s="12"/>
      <c r="F60" s="11"/>
      <c r="G60" s="11"/>
      <c r="H60" s="13" t="str">
        <f>IF($A60="","",(C60+D60))</f>
        <v/>
      </c>
      <c r="I60" s="13" t="str">
        <f>IF($A60="","",((ROUND((B60*E60),2)+F60)+G60))</f>
        <v/>
      </c>
      <c r="J60" s="13" t="str">
        <f>IF($A60="","",((B60-H60)-I60))</f>
        <v/>
      </c>
      <c r="K60" s="14" t="str">
        <f>IF($A60="","",IFERROR((J60/B60),0))</f>
        <v/>
      </c>
      <c r="L60" s="14" t="str">
        <f>IF($A60="","",IFERROR((J60/H60),0))</f>
        <v/>
      </c>
    </row>
    <row r="61" spans="1:12" x14ac:dyDescent="0.25">
      <c r="B61" s="11"/>
      <c r="C61" s="11"/>
      <c r="D61" s="11"/>
      <c r="E61" s="12"/>
      <c r="F61" s="11"/>
      <c r="G61" s="11"/>
      <c r="H61" s="13" t="str">
        <f>IF($A61="","",(C61+D61))</f>
        <v/>
      </c>
      <c r="I61" s="13" t="str">
        <f>IF($A61="","",((ROUND((B61*E61),2)+F61)+G61))</f>
        <v/>
      </c>
      <c r="J61" s="13" t="str">
        <f>IF($A61="","",((B61-H61)-I61))</f>
        <v/>
      </c>
      <c r="K61" s="14" t="str">
        <f>IF($A61="","",IFERROR((J61/B61),0))</f>
        <v/>
      </c>
      <c r="L61" s="14" t="str">
        <f>IF($A61="","",IFERROR((J61/H61),0))</f>
        <v/>
      </c>
    </row>
    <row r="62" spans="1:12" x14ac:dyDescent="0.25">
      <c r="B62" s="11"/>
      <c r="C62" s="11"/>
      <c r="D62" s="11"/>
      <c r="E62" s="12"/>
      <c r="F62" s="11"/>
      <c r="G62" s="11"/>
      <c r="H62" s="13" t="str">
        <f>IF($A62="","",(C62+D62))</f>
        <v/>
      </c>
      <c r="I62" s="13" t="str">
        <f>IF($A62="","",((ROUND((B62*E62),2)+F62)+G62))</f>
        <v/>
      </c>
      <c r="J62" s="13" t="str">
        <f>IF($A62="","",((B62-H62)-I62))</f>
        <v/>
      </c>
      <c r="K62" s="14" t="str">
        <f>IF($A62="","",IFERROR((J62/B62),0))</f>
        <v/>
      </c>
      <c r="L62" s="14" t="str">
        <f>IF($A62="","",IFERROR((J62/H62),0))</f>
        <v/>
      </c>
    </row>
    <row r="63" spans="1:12" x14ac:dyDescent="0.25">
      <c r="B63" s="11"/>
      <c r="C63" s="11"/>
      <c r="D63" s="11"/>
      <c r="E63" s="12"/>
      <c r="F63" s="11"/>
      <c r="G63" s="11"/>
      <c r="H63" s="13" t="str">
        <f>IF($A63="","",(C63+D63))</f>
        <v/>
      </c>
      <c r="I63" s="13" t="str">
        <f>IF($A63="","",((ROUND((B63*E63),2)+F63)+G63))</f>
        <v/>
      </c>
      <c r="J63" s="13" t="str">
        <f>IF($A63="","",((B63-H63)-I63))</f>
        <v/>
      </c>
      <c r="K63" s="14" t="str">
        <f>IF($A63="","",IFERROR((J63/B63),0))</f>
        <v/>
      </c>
      <c r="L63" s="14" t="str">
        <f>IF($A63="","",IFERROR((J63/H63),0))</f>
        <v/>
      </c>
    </row>
    <row r="64" spans="1:12" x14ac:dyDescent="0.25">
      <c r="B64" s="11"/>
      <c r="C64" s="11"/>
      <c r="D64" s="11"/>
      <c r="E64" s="12"/>
      <c r="F64" s="11"/>
      <c r="G64" s="11"/>
      <c r="H64" s="13" t="str">
        <f>IF($A64="","",(C64+D64))</f>
        <v/>
      </c>
      <c r="I64" s="13" t="str">
        <f>IF($A64="","",((ROUND((B64*E64),2)+F64)+G64))</f>
        <v/>
      </c>
      <c r="J64" s="13" t="str">
        <f>IF($A64="","",((B64-H64)-I64))</f>
        <v/>
      </c>
      <c r="K64" s="14" t="str">
        <f>IF($A64="","",IFERROR((J64/B64),0))</f>
        <v/>
      </c>
      <c r="L64" s="14" t="str">
        <f>IF($A64="","",IFERROR((J64/H64),0))</f>
        <v/>
      </c>
    </row>
    <row r="65" spans="1:12" x14ac:dyDescent="0.25">
      <c r="B65" s="11"/>
      <c r="C65" s="11"/>
      <c r="D65" s="11"/>
      <c r="E65" s="12"/>
      <c r="F65" s="11"/>
      <c r="G65" s="11"/>
      <c r="H65" s="13" t="str">
        <f>IF($A65="","",(C65+D65))</f>
        <v/>
      </c>
      <c r="I65" s="13" t="str">
        <f>IF($A65="","",((ROUND((B65*E65),2)+F65)+G65))</f>
        <v/>
      </c>
      <c r="J65" s="13" t="str">
        <f>IF($A65="","",((B65-H65)-I65))</f>
        <v/>
      </c>
      <c r="K65" s="14" t="str">
        <f>IF($A65="","",IFERROR((J65/B65),0))</f>
        <v/>
      </c>
      <c r="L65" s="14" t="str">
        <f>IF($A65="","",IFERROR((J65/H65),0))</f>
        <v/>
      </c>
    </row>
    <row r="66" spans="1:12" x14ac:dyDescent="0.25">
      <c r="B66" s="11"/>
      <c r="C66" s="11"/>
      <c r="D66" s="11"/>
      <c r="E66" s="12"/>
      <c r="F66" s="11"/>
      <c r="G66" s="11"/>
      <c r="H66" s="13" t="str">
        <f>IF($A66="","",(C66+D66))</f>
        <v/>
      </c>
      <c r="I66" s="13" t="str">
        <f>IF($A66="","",((ROUND((B66*E66),2)+F66)+G66))</f>
        <v/>
      </c>
      <c r="J66" s="13" t="str">
        <f>IF($A66="","",((B66-H66)-I66))</f>
        <v/>
      </c>
      <c r="K66" s="14" t="str">
        <f>IF($A66="","",IFERROR((J66/B66),0))</f>
        <v/>
      </c>
      <c r="L66" s="14" t="str">
        <f>IF($A66="","",IFERROR((J66/H66),0))</f>
        <v/>
      </c>
    </row>
    <row r="67" spans="1:12" x14ac:dyDescent="0.25">
      <c r="B67" s="11"/>
      <c r="C67" s="11"/>
      <c r="D67" s="11"/>
      <c r="E67" s="12"/>
      <c r="F67" s="11"/>
      <c r="G67" s="11"/>
      <c r="H67" s="13" t="str">
        <f>IF($A67="","",(C67+D67))</f>
        <v/>
      </c>
      <c r="I67" s="13" t="str">
        <f>IF($A67="","",((ROUND((B67*E67),2)+F67)+G67))</f>
        <v/>
      </c>
      <c r="J67" s="13" t="str">
        <f>IF($A67="","",((B67-H67)-I67))</f>
        <v/>
      </c>
      <c r="K67" s="14" t="str">
        <f>IF($A67="","",IFERROR((J67/B67),0))</f>
        <v/>
      </c>
      <c r="L67" s="14" t="str">
        <f>IF($A67="","",IFERROR((J67/H67),0))</f>
        <v/>
      </c>
    </row>
    <row r="68" spans="1:12" x14ac:dyDescent="0.25">
      <c r="B68" s="11"/>
      <c r="C68" s="11"/>
      <c r="D68" s="11"/>
      <c r="E68" s="12"/>
      <c r="F68" s="11"/>
      <c r="G68" s="11"/>
      <c r="H68" s="13" t="str">
        <f>IF($A68="","",(C68+D68))</f>
        <v/>
      </c>
      <c r="I68" s="13" t="str">
        <f>IF($A68="","",((ROUND((B68*E68),2)+F68)+G68))</f>
        <v/>
      </c>
      <c r="J68" s="13" t="str">
        <f>IF($A68="","",((B68-H68)-I68))</f>
        <v/>
      </c>
      <c r="K68" s="14" t="str">
        <f>IF($A68="","",IFERROR((J68/B68),0))</f>
        <v/>
      </c>
      <c r="L68" s="14" t="str">
        <f>IF($A68="","",IFERROR((J68/H68),0))</f>
        <v/>
      </c>
    </row>
    <row r="69" spans="1:12" x14ac:dyDescent="0.25">
      <c r="B69" s="11"/>
      <c r="C69" s="11"/>
      <c r="D69" s="11"/>
      <c r="E69" s="12"/>
      <c r="F69" s="11"/>
      <c r="G69" s="11"/>
      <c r="H69" s="13" t="str">
        <f>IF($A69="","",(C69+D69))</f>
        <v/>
      </c>
      <c r="I69" s="13" t="str">
        <f>IF($A69="","",((ROUND((B69*E69),2)+F69)+G69))</f>
        <v/>
      </c>
      <c r="J69" s="13" t="str">
        <f>IF($A69="","",((B69-H69)-I69))</f>
        <v/>
      </c>
      <c r="K69" s="14" t="str">
        <f>IF($A69="","",IFERROR((J69/B69),0))</f>
        <v/>
      </c>
      <c r="L69" s="14" t="str">
        <f>IF($A69="","",IFERROR((J69/H69),0))</f>
        <v/>
      </c>
    </row>
    <row r="70" spans="1:12" x14ac:dyDescent="0.25">
      <c r="B70" s="11"/>
      <c r="C70" s="11"/>
      <c r="D70" s="11"/>
      <c r="E70" s="12"/>
      <c r="F70" s="11"/>
      <c r="G70" s="11"/>
      <c r="H70" s="13" t="str">
        <f>IF($A70="","",(C70+D70))</f>
        <v/>
      </c>
      <c r="I70" s="13" t="str">
        <f>IF($A70="","",((ROUND((B70*E70),2)+F70)+G70))</f>
        <v/>
      </c>
      <c r="J70" s="13" t="str">
        <f>IF($A70="","",((B70-H70)-I70))</f>
        <v/>
      </c>
      <c r="K70" s="14" t="str">
        <f>IF($A70="","",IFERROR((J70/B70),0))</f>
        <v/>
      </c>
      <c r="L70" s="14" t="str">
        <f>IF($A70="","",IFERROR((J70/H70),0))</f>
        <v/>
      </c>
    </row>
    <row r="71" spans="1:12" x14ac:dyDescent="0.25">
      <c r="B71" s="11"/>
      <c r="C71" s="11"/>
      <c r="D71" s="11"/>
      <c r="E71" s="12"/>
      <c r="F71" s="11"/>
      <c r="G71" s="11"/>
      <c r="H71" s="13" t="str">
        <f>IF($A71="","",(C71+D71))</f>
        <v/>
      </c>
      <c r="I71" s="13" t="str">
        <f>IF($A71="","",((ROUND((B71*E71),2)+F71)+G71))</f>
        <v/>
      </c>
      <c r="J71" s="13" t="str">
        <f>IF($A71="","",((B71-H71)-I71))</f>
        <v/>
      </c>
      <c r="K71" s="14" t="str">
        <f>IF($A71="","",IFERROR((J71/B71),0))</f>
        <v/>
      </c>
      <c r="L71" s="14" t="str">
        <f>IF($A71="","",IFERROR((J71/H71),0))</f>
        <v/>
      </c>
    </row>
    <row r="72" spans="1:12" x14ac:dyDescent="0.25">
      <c r="B72" s="11"/>
      <c r="C72" s="11"/>
      <c r="D72" s="11"/>
      <c r="E72" s="12"/>
      <c r="F72" s="11"/>
      <c r="G72" s="11"/>
      <c r="H72" s="13" t="str">
        <f>IF($A72="","",(C72+D72))</f>
        <v/>
      </c>
      <c r="I72" s="13" t="str">
        <f>IF($A72="","",((ROUND((B72*E72),2)+F72)+G72))</f>
        <v/>
      </c>
      <c r="J72" s="13" t="str">
        <f>IF($A72="","",((B72-H72)-I72))</f>
        <v/>
      </c>
      <c r="K72" s="14" t="str">
        <f>IF($A72="","",IFERROR((J72/B72),0))</f>
        <v/>
      </c>
      <c r="L72" s="14" t="str">
        <f>IF($A72="","",IFERROR((J72/H72),0))</f>
        <v/>
      </c>
    </row>
    <row r="73" spans="1:12" x14ac:dyDescent="0.25">
      <c r="B73" s="11"/>
      <c r="C73" s="11"/>
      <c r="D73" s="11"/>
      <c r="E73" s="12"/>
      <c r="F73" s="11"/>
      <c r="G73" s="11"/>
      <c r="H73" s="13" t="str">
        <f>IF($A73="","",(C73+D73))</f>
        <v/>
      </c>
      <c r="I73" s="13" t="str">
        <f>IF($A73="","",((ROUND((B73*E73),2)+F73)+G73))</f>
        <v/>
      </c>
      <c r="J73" s="13" t="str">
        <f>IF($A73="","",((B73-H73)-I73))</f>
        <v/>
      </c>
      <c r="K73" s="14" t="str">
        <f>IF($A73="","",IFERROR((J73/B73),0))</f>
        <v/>
      </c>
      <c r="L73" s="14" t="str">
        <f>IF($A73="","",IFERROR((J73/H73),0))</f>
        <v/>
      </c>
    </row>
    <row r="74" spans="1:12" x14ac:dyDescent="0.25">
      <c r="B74" s="11"/>
      <c r="C74" s="11"/>
      <c r="D74" s="11"/>
      <c r="E74" s="12"/>
      <c r="F74" s="11"/>
      <c r="G74" s="11"/>
      <c r="H74" s="13" t="str">
        <f>IF($A74="","",(C74+D74))</f>
        <v/>
      </c>
      <c r="I74" s="13" t="str">
        <f>IF($A74="","",((ROUND((B74*E74),2)+F74)+G74))</f>
        <v/>
      </c>
      <c r="J74" s="13" t="str">
        <f>IF($A74="","",((B74-H74)-I74))</f>
        <v/>
      </c>
      <c r="K74" s="14" t="str">
        <f>IF($A74="","",IFERROR((J74/B74),0))</f>
        <v/>
      </c>
      <c r="L74" s="14" t="str">
        <f>IF($A74="","",IFERROR((J74/H74),0))</f>
        <v/>
      </c>
    </row>
    <row r="75" spans="1:12" x14ac:dyDescent="0.25">
      <c r="B75" s="11"/>
      <c r="C75" s="11"/>
      <c r="D75" s="11"/>
      <c r="E75" s="12"/>
      <c r="F75" s="11"/>
      <c r="G75" s="11"/>
      <c r="H75" s="13" t="str">
        <f>IF($A75="","",(C75+D75))</f>
        <v/>
      </c>
      <c r="I75" s="13" t="str">
        <f>IF($A75="","",((ROUND((B75*E75),2)+F75)+G75))</f>
        <v/>
      </c>
      <c r="J75" s="13" t="str">
        <f>IF($A75="","",((B75-H75)-I75))</f>
        <v/>
      </c>
      <c r="K75" s="14" t="str">
        <f>IF($A75="","",IFERROR((J75/B75),0))</f>
        <v/>
      </c>
      <c r="L75" s="14" t="str">
        <f>IF($A75="","",IFERROR((J75/H75),0))</f>
        <v/>
      </c>
    </row>
    <row r="76" spans="1:12" x14ac:dyDescent="0.25">
      <c r="B76" s="11"/>
      <c r="C76" s="11"/>
      <c r="D76" s="11"/>
      <c r="E76" s="12"/>
      <c r="F76" s="11"/>
      <c r="G76" s="11"/>
      <c r="H76" s="13" t="str">
        <f>IF($A76="","",(C76+D76))</f>
        <v/>
      </c>
      <c r="I76" s="13" t="str">
        <f>IF($A76="","",((ROUND((B76*E76),2)+F76)+G76))</f>
        <v/>
      </c>
      <c r="J76" s="13" t="str">
        <f>IF($A76="","",((B76-H76)-I76))</f>
        <v/>
      </c>
      <c r="K76" s="14" t="str">
        <f>IF($A76="","",IFERROR((J76/B76),0))</f>
        <v/>
      </c>
      <c r="L76" s="14" t="str">
        <f>IF($A76="","",IFERROR((J76/H76),0))</f>
        <v/>
      </c>
    </row>
    <row r="77" spans="1:12" x14ac:dyDescent="0.25">
      <c r="B77" s="11"/>
      <c r="C77" s="11"/>
      <c r="D77" s="11"/>
      <c r="E77" s="12"/>
      <c r="F77" s="11"/>
      <c r="G77" s="11"/>
      <c r="H77" s="13" t="str">
        <f>IF($A77="","",(C77+D77))</f>
        <v/>
      </c>
      <c r="I77" s="13" t="str">
        <f>IF($A77="","",((ROUND((B77*E77),2)+F77)+G77))</f>
        <v/>
      </c>
      <c r="J77" s="13" t="str">
        <f>IF($A77="","",((B77-H77)-I77))</f>
        <v/>
      </c>
      <c r="K77" s="14" t="str">
        <f>IF($A77="","",IFERROR((J77/B77),0))</f>
        <v/>
      </c>
      <c r="L77" s="14" t="str">
        <f>IF($A77="","",IFERROR((J77/H77),0))</f>
        <v/>
      </c>
    </row>
    <row r="78" spans="1:12" x14ac:dyDescent="0.25">
      <c r="B78" s="11"/>
      <c r="C78" s="11"/>
      <c r="D78" s="11"/>
      <c r="E78" s="12"/>
      <c r="F78" s="11"/>
      <c r="G78" s="11"/>
      <c r="H78" s="13" t="str">
        <f>IF($A78="","",(C78+D78))</f>
        <v/>
      </c>
      <c r="I78" s="13" t="str">
        <f>IF($A78="","",((ROUND((B78*E78),2)+F78)+G78))</f>
        <v/>
      </c>
      <c r="J78" s="13" t="str">
        <f>IF($A78="","",((B78-H78)-I78))</f>
        <v/>
      </c>
      <c r="K78" s="14" t="str">
        <f>IF($A78="","",IFERROR((J78/B78),0))</f>
        <v/>
      </c>
      <c r="L78" s="14" t="str">
        <f>IF($A78="","",IFERROR((J78/H78),0))</f>
        <v/>
      </c>
    </row>
    <row r="79" spans="1:12" x14ac:dyDescent="0.25">
      <c r="B79" s="11"/>
      <c r="C79" s="11"/>
      <c r="D79" s="11"/>
      <c r="E79" s="12"/>
      <c r="F79" s="11"/>
      <c r="G79" s="11"/>
      <c r="H79" s="13" t="str">
        <f>IF($A79="","",(C79+D79))</f>
        <v/>
      </c>
      <c r="I79" s="13" t="str">
        <f>IF($A79="","",((ROUND((B79*E79),2)+F79)+G79))</f>
        <v/>
      </c>
      <c r="J79" s="13" t="str">
        <f>IF($A79="","",((B79-H79)-I79))</f>
        <v/>
      </c>
      <c r="K79" s="14" t="str">
        <f>IF($A79="","",IFERROR((J79/B79),0))</f>
        <v/>
      </c>
      <c r="L79" s="14" t="str">
        <f>IF($A79="","",IFERROR((J79/H79),0))</f>
        <v/>
      </c>
    </row>
    <row r="80" spans="1:12" x14ac:dyDescent="0.25">
      <c r="B80" s="11"/>
      <c r="C80" s="11"/>
      <c r="D80" s="11"/>
      <c r="E80" s="12"/>
      <c r="F80" s="11"/>
      <c r="G80" s="11"/>
      <c r="H80" s="13" t="str">
        <f>IF($A80="","",(C80+D80))</f>
        <v/>
      </c>
      <c r="I80" s="13" t="str">
        <f>IF($A80="","",((ROUND((B80*E80),2)+F80)+G80))</f>
        <v/>
      </c>
      <c r="J80" s="13" t="str">
        <f>IF($A80="","",((B80-H80)-I80))</f>
        <v/>
      </c>
      <c r="K80" s="14" t="str">
        <f>IF($A80="","",IFERROR((J80/B80),0))</f>
        <v/>
      </c>
      <c r="L80" s="14" t="str">
        <f>IF($A80="","",IFERROR((J80/H80),0))</f>
        <v/>
      </c>
    </row>
    <row r="81" spans="1:12" x14ac:dyDescent="0.25">
      <c r="B81" s="11"/>
      <c r="C81" s="11"/>
      <c r="D81" s="11"/>
      <c r="E81" s="12"/>
      <c r="F81" s="11"/>
      <c r="G81" s="11"/>
      <c r="H81" s="13" t="str">
        <f>IF($A81="","",(C81+D81))</f>
        <v/>
      </c>
      <c r="I81" s="13" t="str">
        <f>IF($A81="","",((ROUND((B81*E81),2)+F81)+G81))</f>
        <v/>
      </c>
      <c r="J81" s="13" t="str">
        <f>IF($A81="","",((B81-H81)-I81))</f>
        <v/>
      </c>
      <c r="K81" s="14" t="str">
        <f>IF($A81="","",IFERROR((J81/B81),0))</f>
        <v/>
      </c>
      <c r="L81" s="14" t="str">
        <f>IF($A81="","",IFERROR((J81/H81),0))</f>
        <v/>
      </c>
    </row>
    <row r="82" spans="1:12" x14ac:dyDescent="0.25">
      <c r="B82" s="11"/>
      <c r="C82" s="11"/>
      <c r="D82" s="11"/>
      <c r="E82" s="12"/>
      <c r="F82" s="11"/>
      <c r="G82" s="11"/>
      <c r="H82" s="13" t="str">
        <f>IF($A82="","",(C82+D82))</f>
        <v/>
      </c>
      <c r="I82" s="13" t="str">
        <f>IF($A82="","",((ROUND((B82*E82),2)+F82)+G82))</f>
        <v/>
      </c>
      <c r="J82" s="13" t="str">
        <f>IF($A82="","",((B82-H82)-I82))</f>
        <v/>
      </c>
      <c r="K82" s="14" t="str">
        <f>IF($A82="","",IFERROR((J82/B82),0))</f>
        <v/>
      </c>
      <c r="L82" s="14" t="str">
        <f>IF($A82="","",IFERROR((J82/H82),0))</f>
        <v/>
      </c>
    </row>
    <row r="83" spans="1:12" x14ac:dyDescent="0.25">
      <c r="B83" s="11"/>
      <c r="C83" s="11"/>
      <c r="D83" s="11"/>
      <c r="E83" s="12"/>
      <c r="F83" s="11"/>
      <c r="G83" s="11"/>
      <c r="H83" s="13" t="str">
        <f>IF($A83="","",(C83+D83))</f>
        <v/>
      </c>
      <c r="I83" s="13" t="str">
        <f>IF($A83="","",((ROUND((B83*E83),2)+F83)+G83))</f>
        <v/>
      </c>
      <c r="J83" s="13" t="str">
        <f>IF($A83="","",((B83-H83)-I83))</f>
        <v/>
      </c>
      <c r="K83" s="14" t="str">
        <f>IF($A83="","",IFERROR((J83/B83),0))</f>
        <v/>
      </c>
      <c r="L83" s="14" t="str">
        <f>IF($A83="","",IFERROR((J83/H83),0))</f>
        <v/>
      </c>
    </row>
    <row r="84" spans="1:12" x14ac:dyDescent="0.25">
      <c r="B84" s="11"/>
      <c r="C84" s="11"/>
      <c r="D84" s="11"/>
      <c r="E84" s="12"/>
      <c r="F84" s="11"/>
      <c r="G84" s="11"/>
      <c r="H84" s="13" t="str">
        <f>IF($A84="","",(C84+D84))</f>
        <v/>
      </c>
      <c r="I84" s="13" t="str">
        <f>IF($A84="","",((ROUND((B84*E84),2)+F84)+G84))</f>
        <v/>
      </c>
      <c r="J84" s="13" t="str">
        <f>IF($A84="","",((B84-H84)-I84))</f>
        <v/>
      </c>
      <c r="K84" s="14" t="str">
        <f>IF($A84="","",IFERROR((J84/B84),0))</f>
        <v/>
      </c>
      <c r="L84" s="14" t="str">
        <f>IF($A84="","",IFERROR((J84/H84),0))</f>
        <v/>
      </c>
    </row>
    <row r="85" spans="1:12" x14ac:dyDescent="0.25">
      <c r="B85" s="11"/>
      <c r="C85" s="11"/>
      <c r="D85" s="11"/>
      <c r="E85" s="12"/>
      <c r="F85" s="11"/>
      <c r="G85" s="11"/>
      <c r="H85" s="13" t="str">
        <f>IF($A85="","",(C85+D85))</f>
        <v/>
      </c>
      <c r="I85" s="13" t="str">
        <f>IF($A85="","",((ROUND((B85*E85),2)+F85)+G85))</f>
        <v/>
      </c>
      <c r="J85" s="13" t="str">
        <f>IF($A85="","",((B85-H85)-I85))</f>
        <v/>
      </c>
      <c r="K85" s="14" t="str">
        <f>IF($A85="","",IFERROR((J85/B85),0))</f>
        <v/>
      </c>
      <c r="L85" s="14" t="str">
        <f>IF($A85="","",IFERROR((J85/H85),0))</f>
        <v/>
      </c>
    </row>
    <row r="86" spans="1:12" x14ac:dyDescent="0.25">
      <c r="B86" s="11"/>
      <c r="C86" s="11"/>
      <c r="D86" s="11"/>
      <c r="E86" s="12"/>
      <c r="F86" s="11"/>
      <c r="G86" s="11"/>
      <c r="H86" s="13" t="str">
        <f>IF($A86="","",(C86+D86))</f>
        <v/>
      </c>
      <c r="I86" s="13" t="str">
        <f>IF($A86="","",((ROUND((B86*E86),2)+F86)+G86))</f>
        <v/>
      </c>
      <c r="J86" s="13" t="str">
        <f>IF($A86="","",((B86-H86)-I86))</f>
        <v/>
      </c>
      <c r="K86" s="14" t="str">
        <f>IF($A86="","",IFERROR((J86/B86),0))</f>
        <v/>
      </c>
      <c r="L86" s="14" t="str">
        <f>IF($A86="","",IFERROR((J86/H86),0))</f>
        <v/>
      </c>
    </row>
    <row r="87" spans="1:12" x14ac:dyDescent="0.25">
      <c r="B87" s="11"/>
      <c r="C87" s="11"/>
      <c r="D87" s="11"/>
      <c r="E87" s="12"/>
      <c r="F87" s="11"/>
      <c r="G87" s="11"/>
      <c r="H87" s="13" t="str">
        <f>IF($A87="","",(C87+D87))</f>
        <v/>
      </c>
      <c r="I87" s="13" t="str">
        <f>IF($A87="","",((ROUND((B87*E87),2)+F87)+G87))</f>
        <v/>
      </c>
      <c r="J87" s="13" t="str">
        <f>IF($A87="","",((B87-H87)-I87))</f>
        <v/>
      </c>
      <c r="K87" s="14" t="str">
        <f>IF($A87="","",IFERROR((J87/B87),0))</f>
        <v/>
      </c>
      <c r="L87" s="14" t="str">
        <f>IF($A87="","",IFERROR((J87/H87),0))</f>
        <v/>
      </c>
    </row>
    <row r="88" spans="1:12" x14ac:dyDescent="0.25">
      <c r="B88" s="11"/>
      <c r="C88" s="11"/>
      <c r="D88" s="11"/>
      <c r="E88" s="12"/>
      <c r="F88" s="11"/>
      <c r="G88" s="11"/>
      <c r="H88" s="13" t="str">
        <f>IF($A88="","",(C88+D88))</f>
        <v/>
      </c>
      <c r="I88" s="13" t="str">
        <f>IF($A88="","",((ROUND((B88*E88),2)+F88)+G88))</f>
        <v/>
      </c>
      <c r="J88" s="13" t="str">
        <f>IF($A88="","",((B88-H88)-I88))</f>
        <v/>
      </c>
      <c r="K88" s="14" t="str">
        <f>IF($A88="","",IFERROR((J88/B88),0))</f>
        <v/>
      </c>
      <c r="L88" s="14" t="str">
        <f>IF($A88="","",IFERROR((J88/H88),0))</f>
        <v/>
      </c>
    </row>
    <row r="89" spans="1:12" x14ac:dyDescent="0.25">
      <c r="B89" s="11"/>
      <c r="C89" s="11"/>
      <c r="D89" s="11"/>
      <c r="E89" s="12"/>
      <c r="F89" s="11"/>
      <c r="G89" s="11"/>
      <c r="H89" s="13" t="str">
        <f>IF($A89="","",(C89+D89))</f>
        <v/>
      </c>
      <c r="I89" s="13" t="str">
        <f>IF($A89="","",((ROUND((B89*E89),2)+F89)+G89))</f>
        <v/>
      </c>
      <c r="J89" s="13" t="str">
        <f>IF($A89="","",((B89-H89)-I89))</f>
        <v/>
      </c>
      <c r="K89" s="14" t="str">
        <f>IF($A89="","",IFERROR((J89/B89),0))</f>
        <v/>
      </c>
      <c r="L89" s="14" t="str">
        <f>IF($A89="","",IFERROR((J89/H89),0))</f>
        <v/>
      </c>
    </row>
    <row r="90" spans="1:12" x14ac:dyDescent="0.25">
      <c r="B90" s="11"/>
      <c r="C90" s="11"/>
      <c r="D90" s="11"/>
      <c r="E90" s="12"/>
      <c r="F90" s="11"/>
      <c r="G90" s="11"/>
      <c r="H90" s="13" t="str">
        <f>IF($A90="","",(C90+D90))</f>
        <v/>
      </c>
      <c r="I90" s="13" t="str">
        <f>IF($A90="","",((ROUND((B90*E90),2)+F90)+G90))</f>
        <v/>
      </c>
      <c r="J90" s="13" t="str">
        <f>IF($A90="","",((B90-H90)-I90))</f>
        <v/>
      </c>
      <c r="K90" s="14" t="str">
        <f>IF($A90="","",IFERROR((J90/B90),0))</f>
        <v/>
      </c>
      <c r="L90" s="14" t="str">
        <f>IF($A90="","",IFERROR((J90/H90),0))</f>
        <v/>
      </c>
    </row>
    <row r="91" spans="1:12" x14ac:dyDescent="0.25">
      <c r="B91" s="11"/>
      <c r="C91" s="11"/>
      <c r="D91" s="11"/>
      <c r="E91" s="12"/>
      <c r="F91" s="11"/>
      <c r="G91" s="11"/>
      <c r="H91" s="13" t="str">
        <f>IF($A91="","",(C91+D91))</f>
        <v/>
      </c>
      <c r="I91" s="13" t="str">
        <f>IF($A91="","",((ROUND((B91*E91),2)+F91)+G91))</f>
        <v/>
      </c>
      <c r="J91" s="13" t="str">
        <f>IF($A91="","",((B91-H91)-I91))</f>
        <v/>
      </c>
      <c r="K91" s="14" t="str">
        <f>IF($A91="","",IFERROR((J91/B91),0))</f>
        <v/>
      </c>
      <c r="L91" s="14" t="str">
        <f>IF($A91="","",IFERROR((J91/H91),0))</f>
        <v/>
      </c>
    </row>
    <row r="92" spans="1:12" x14ac:dyDescent="0.25">
      <c r="B92" s="11"/>
      <c r="C92" s="11"/>
      <c r="D92" s="11"/>
      <c r="E92" s="12"/>
      <c r="F92" s="11"/>
      <c r="G92" s="11"/>
      <c r="H92" s="13" t="str">
        <f>IF($A92="","",(C92+D92))</f>
        <v/>
      </c>
      <c r="I92" s="13" t="str">
        <f>IF($A92="","",((ROUND((B92*E92),2)+F92)+G92))</f>
        <v/>
      </c>
      <c r="J92" s="13" t="str">
        <f>IF($A92="","",((B92-H92)-I92))</f>
        <v/>
      </c>
      <c r="K92" s="14" t="str">
        <f>IF($A92="","",IFERROR((J92/B92),0))</f>
        <v/>
      </c>
      <c r="L92" s="14" t="str">
        <f>IF($A92="","",IFERROR((J92/H92),0))</f>
        <v/>
      </c>
    </row>
    <row r="93" spans="1:12" x14ac:dyDescent="0.25">
      <c r="B93" s="11"/>
      <c r="C93" s="11"/>
      <c r="D93" s="11"/>
      <c r="E93" s="12"/>
      <c r="F93" s="11"/>
      <c r="G93" s="11"/>
      <c r="H93" s="13" t="str">
        <f>IF($A93="","",(C93+D93))</f>
        <v/>
      </c>
      <c r="I93" s="13" t="str">
        <f>IF($A93="","",((ROUND((B93*E93),2)+F93)+G93))</f>
        <v/>
      </c>
      <c r="J93" s="13" t="str">
        <f>IF($A93="","",((B93-H93)-I93))</f>
        <v/>
      </c>
      <c r="K93" s="14" t="str">
        <f>IF($A93="","",IFERROR((J93/B93),0))</f>
        <v/>
      </c>
      <c r="L93" s="14" t="str">
        <f>IF($A93="","",IFERROR((J93/H93),0))</f>
        <v/>
      </c>
    </row>
    <row r="94" spans="1:12" x14ac:dyDescent="0.25">
      <c r="B94" s="11"/>
      <c r="C94" s="11"/>
      <c r="D94" s="11"/>
      <c r="E94" s="12"/>
      <c r="F94" s="11"/>
      <c r="G94" s="11"/>
      <c r="H94" s="13" t="str">
        <f>IF($A94="","",(C94+D94))</f>
        <v/>
      </c>
      <c r="I94" s="13" t="str">
        <f>IF($A94="","",((ROUND((B94*E94),2)+F94)+G94))</f>
        <v/>
      </c>
      <c r="J94" s="13" t="str">
        <f>IF($A94="","",((B94-H94)-I94))</f>
        <v/>
      </c>
      <c r="K94" s="14" t="str">
        <f>IF($A94="","",IFERROR((J94/B94),0))</f>
        <v/>
      </c>
      <c r="L94" s="14" t="str">
        <f>IF($A94="","",IFERROR((J94/H94),0))</f>
        <v/>
      </c>
    </row>
    <row r="95" spans="1:12" x14ac:dyDescent="0.25">
      <c r="B95" s="11"/>
      <c r="C95" s="11"/>
      <c r="D95" s="11"/>
      <c r="E95" s="12"/>
      <c r="F95" s="11"/>
      <c r="G95" s="11"/>
      <c r="H95" s="13" t="str">
        <f>IF($A95="","",(C95+D95))</f>
        <v/>
      </c>
      <c r="I95" s="13" t="str">
        <f>IF($A95="","",((ROUND((B95*E95),2)+F95)+G95))</f>
        <v/>
      </c>
      <c r="J95" s="13" t="str">
        <f>IF($A95="","",((B95-H95)-I95))</f>
        <v/>
      </c>
      <c r="K95" s="14" t="str">
        <f>IF($A95="","",IFERROR((J95/B95),0))</f>
        <v/>
      </c>
      <c r="L95" s="14" t="str">
        <f>IF($A95="","",IFERROR((J95/H95),0))</f>
        <v/>
      </c>
    </row>
    <row r="96" spans="1:12" x14ac:dyDescent="0.25">
      <c r="B96" s="11"/>
      <c r="C96" s="11"/>
      <c r="D96" s="11"/>
      <c r="E96" s="12"/>
      <c r="F96" s="11"/>
      <c r="G96" s="11"/>
      <c r="H96" s="13" t="str">
        <f>IF($A96="","",(C96+D96))</f>
        <v/>
      </c>
      <c r="I96" s="13" t="str">
        <f>IF($A96="","",((ROUND((B96*E96),2)+F96)+G96))</f>
        <v/>
      </c>
      <c r="J96" s="13" t="str">
        <f>IF($A96="","",((B96-H96)-I96))</f>
        <v/>
      </c>
      <c r="K96" s="14" t="str">
        <f>IF($A96="","",IFERROR((J96/B96),0))</f>
        <v/>
      </c>
      <c r="L96" s="14" t="str">
        <f>IF($A96="","",IFERROR((J96/H96),0))</f>
        <v/>
      </c>
    </row>
    <row r="97" spans="1:12" x14ac:dyDescent="0.25">
      <c r="B97" s="11"/>
      <c r="C97" s="11"/>
      <c r="D97" s="11"/>
      <c r="E97" s="12"/>
      <c r="F97" s="11"/>
      <c r="G97" s="11"/>
      <c r="H97" s="13" t="str">
        <f>IF($A97="","",(C97+D97))</f>
        <v/>
      </c>
      <c r="I97" s="13" t="str">
        <f>IF($A97="","",((ROUND((B97*E97),2)+F97)+G97))</f>
        <v/>
      </c>
      <c r="J97" s="13" t="str">
        <f>IF($A97="","",((B97-H97)-I97))</f>
        <v/>
      </c>
      <c r="K97" s="14" t="str">
        <f>IF($A97="","",IFERROR((J97/B97),0))</f>
        <v/>
      </c>
      <c r="L97" s="14" t="str">
        <f>IF($A97="","",IFERROR((J97/H97),0))</f>
        <v/>
      </c>
    </row>
    <row r="98" spans="1:12" x14ac:dyDescent="0.25">
      <c r="B98" s="11"/>
      <c r="C98" s="11"/>
      <c r="D98" s="11"/>
      <c r="E98" s="12"/>
      <c r="F98" s="11"/>
      <c r="G98" s="11"/>
      <c r="H98" s="13" t="str">
        <f>IF($A98="","",(C98+D98))</f>
        <v/>
      </c>
      <c r="I98" s="13" t="str">
        <f>IF($A98="","",((ROUND((B98*E98),2)+F98)+G98))</f>
        <v/>
      </c>
      <c r="J98" s="13" t="str">
        <f>IF($A98="","",((B98-H98)-I98))</f>
        <v/>
      </c>
      <c r="K98" s="14" t="str">
        <f>IF($A98="","",IFERROR((J98/B98),0))</f>
        <v/>
      </c>
      <c r="L98" s="14" t="str">
        <f>IF($A98="","",IFERROR((J98/H98),0))</f>
        <v/>
      </c>
    </row>
    <row r="99" spans="1:12" x14ac:dyDescent="0.25">
      <c r="B99" s="11"/>
      <c r="C99" s="11"/>
      <c r="D99" s="11"/>
      <c r="E99" s="12"/>
      <c r="F99" s="11"/>
      <c r="G99" s="11"/>
      <c r="H99" s="13" t="str">
        <f>IF($A99="","",(C99+D99))</f>
        <v/>
      </c>
      <c r="I99" s="13" t="str">
        <f>IF($A99="","",((ROUND((B99*E99),2)+F99)+G99))</f>
        <v/>
      </c>
      <c r="J99" s="13" t="str">
        <f>IF($A99="","",((B99-H99)-I99))</f>
        <v/>
      </c>
      <c r="K99" s="14" t="str">
        <f>IF($A99="","",IFERROR((J99/B99),0))</f>
        <v/>
      </c>
      <c r="L99" s="14" t="str">
        <f>IF($A99="","",IFERROR((J99/H99),0))</f>
        <v/>
      </c>
    </row>
    <row r="100" spans="1:12" x14ac:dyDescent="0.25">
      <c r="B100" s="11"/>
      <c r="C100" s="11"/>
      <c r="D100" s="11"/>
      <c r="E100" s="12"/>
      <c r="F100" s="11"/>
      <c r="G100" s="11"/>
      <c r="H100" s="13" t="str">
        <f>IF($A100="","",(C100+D100))</f>
        <v/>
      </c>
      <c r="I100" s="13" t="str">
        <f>IF($A100="","",((ROUND((B100*E100),2)+F100)+G100))</f>
        <v/>
      </c>
      <c r="J100" s="13" t="str">
        <f>IF($A100="","",((B100-H100)-I100))</f>
        <v/>
      </c>
      <c r="K100" s="14" t="str">
        <f>IF($A100="","",IFERROR((J100/B100),0))</f>
        <v/>
      </c>
      <c r="L100" s="14" t="str">
        <f>IF($A100="","",IFERROR((J100/H100),0))</f>
        <v/>
      </c>
    </row>
    <row r="101" spans="1:12" x14ac:dyDescent="0.25">
      <c r="B101" s="11"/>
      <c r="C101" s="11"/>
      <c r="D101" s="11"/>
      <c r="E101" s="12"/>
      <c r="F101" s="11"/>
      <c r="G101" s="11"/>
      <c r="H101" s="13" t="str">
        <f>IF($A101="","",(C101+D101))</f>
        <v/>
      </c>
      <c r="I101" s="13" t="str">
        <f>IF($A101="","",((ROUND((B101*E101),2)+F101)+G101))</f>
        <v/>
      </c>
      <c r="J101" s="13" t="str">
        <f>IF($A101="","",((B101-H101)-I101))</f>
        <v/>
      </c>
      <c r="K101" s="14" t="str">
        <f>IF($A101="","",IFERROR((J101/B101),0))</f>
        <v/>
      </c>
      <c r="L101" s="14" t="str">
        <f>IF($A101="","",IFERROR((J101/H101),0))</f>
        <v/>
      </c>
    </row>
    <row r="102" spans="1:12" x14ac:dyDescent="0.25">
      <c r="B102" s="11"/>
      <c r="C102" s="11"/>
      <c r="D102" s="11"/>
      <c r="E102" s="12"/>
      <c r="F102" s="11"/>
      <c r="G102" s="11"/>
      <c r="H102" s="13" t="str">
        <f>IF($A102="","",(C102+D102))</f>
        <v/>
      </c>
      <c r="I102" s="13" t="str">
        <f>IF($A102="","",((ROUND((B102*E102),2)+F102)+G102))</f>
        <v/>
      </c>
      <c r="J102" s="13" t="str">
        <f>IF($A102="","",((B102-H102)-I102))</f>
        <v/>
      </c>
      <c r="K102" s="14" t="str">
        <f>IF($A102="","",IFERROR((J102/B102),0))</f>
        <v/>
      </c>
      <c r="L102" s="14" t="str">
        <f>IF($A102="","",IFERROR((J102/H102),0))</f>
        <v/>
      </c>
    </row>
    <row r="103" spans="1:12" x14ac:dyDescent="0.25">
      <c r="B103" s="11"/>
      <c r="C103" s="11"/>
      <c r="D103" s="11"/>
      <c r="E103" s="12"/>
      <c r="F103" s="11"/>
      <c r="G103" s="11"/>
      <c r="H103" s="13" t="str">
        <f>IF($A103="","",(C103+D103))</f>
        <v/>
      </c>
      <c r="I103" s="13" t="str">
        <f>IF($A103="","",((ROUND((B103*E103),2)+F103)+G103))</f>
        <v/>
      </c>
      <c r="J103" s="13" t="str">
        <f>IF($A103="","",((B103-H103)-I103))</f>
        <v/>
      </c>
      <c r="K103" s="14" t="str">
        <f>IF($A103="","",IFERROR((J103/B103),0))</f>
        <v/>
      </c>
      <c r="L103" s="14" t="str">
        <f>IF($A103="","",IFERROR((J103/H103),0))</f>
        <v/>
      </c>
    </row>
    <row r="104" spans="1:12" x14ac:dyDescent="0.25">
      <c r="B104" s="11"/>
      <c r="C104" s="11"/>
      <c r="D104" s="11"/>
      <c r="E104" s="12"/>
      <c r="F104" s="11"/>
      <c r="G104" s="11"/>
      <c r="H104" s="13" t="str">
        <f>IF($A104="","",(C104+D104))</f>
        <v/>
      </c>
      <c r="I104" s="13" t="str">
        <f>IF($A104="","",((ROUND((B104*E104),2)+F104)+G104))</f>
        <v/>
      </c>
      <c r="J104" s="13" t="str">
        <f>IF($A104="","",((B104-H104)-I104))</f>
        <v/>
      </c>
      <c r="K104" s="14" t="str">
        <f>IF($A104="","",IFERROR((J104/B104),0))</f>
        <v/>
      </c>
      <c r="L104" s="14" t="str">
        <f>IF($A104="","",IFERROR((J104/H104),0))</f>
        <v/>
      </c>
    </row>
    <row r="105" spans="1:12" x14ac:dyDescent="0.25">
      <c r="B105" s="11"/>
      <c r="C105" s="11"/>
      <c r="D105" s="11"/>
      <c r="E105" s="12"/>
      <c r="F105" s="11"/>
      <c r="G105" s="11"/>
      <c r="H105" s="13" t="str">
        <f>IF($A105="","",(C105+D105))</f>
        <v/>
      </c>
      <c r="I105" s="13" t="str">
        <f>IF($A105="","",((ROUND((B105*E105),2)+F105)+G105))</f>
        <v/>
      </c>
      <c r="J105" s="13" t="str">
        <f>IF($A105="","",((B105-H105)-I105))</f>
        <v/>
      </c>
      <c r="K105" s="14" t="str">
        <f>IF($A105="","",IFERROR((J105/B105),0))</f>
        <v/>
      </c>
      <c r="L105" s="14" t="str">
        <f>IF($A105="","",IFERROR((J105/H105),0))</f>
        <v/>
      </c>
    </row>
    <row r="106" spans="1:12" x14ac:dyDescent="0.25">
      <c r="B106" s="11"/>
      <c r="C106" s="11"/>
      <c r="D106" s="11"/>
      <c r="E106" s="12"/>
      <c r="F106" s="11"/>
      <c r="G106" s="11"/>
      <c r="H106" s="13" t="str">
        <f>IF($A106="","",(C106+D106))</f>
        <v/>
      </c>
      <c r="I106" s="13" t="str">
        <f>IF($A106="","",((ROUND((B106*E106),2)+F106)+G106))</f>
        <v/>
      </c>
      <c r="J106" s="13" t="str">
        <f>IF($A106="","",((B106-H106)-I106))</f>
        <v/>
      </c>
      <c r="K106" s="14" t="str">
        <f>IF($A106="","",IFERROR((J106/B106),0))</f>
        <v/>
      </c>
      <c r="L106" s="14" t="str">
        <f>IF($A106="","",IFERROR((J106/H106),0))</f>
        <v/>
      </c>
    </row>
    <row r="107" spans="1:12" x14ac:dyDescent="0.25">
      <c r="B107" s="11"/>
      <c r="C107" s="11"/>
      <c r="D107" s="11"/>
      <c r="E107" s="12"/>
      <c r="F107" s="11"/>
      <c r="G107" s="11"/>
      <c r="H107" s="13" t="str">
        <f>IF($A107="","",(C107+D107))</f>
        <v/>
      </c>
      <c r="I107" s="13" t="str">
        <f>IF($A107="","",((ROUND((B107*E107),2)+F107)+G107))</f>
        <v/>
      </c>
      <c r="J107" s="13" t="str">
        <f>IF($A107="","",((B107-H107)-I107))</f>
        <v/>
      </c>
      <c r="K107" s="14" t="str">
        <f>IF($A107="","",IFERROR((J107/B107),0))</f>
        <v/>
      </c>
      <c r="L107" s="14" t="str">
        <f>IF($A107="","",IFERROR((J107/H107),0))</f>
        <v/>
      </c>
    </row>
    <row r="108" spans="1:12" x14ac:dyDescent="0.25">
      <c r="B108" s="11"/>
      <c r="C108" s="11"/>
      <c r="D108" s="11"/>
      <c r="E108" s="12"/>
      <c r="F108" s="11"/>
      <c r="G108" s="11"/>
      <c r="H108" s="13" t="str">
        <f>IF($A108="","",(C108+D108))</f>
        <v/>
      </c>
      <c r="I108" s="13" t="str">
        <f>IF($A108="","",((ROUND((B108*E108),2)+F108)+G108))</f>
        <v/>
      </c>
      <c r="J108" s="13" t="str">
        <f>IF($A108="","",((B108-H108)-I108))</f>
        <v/>
      </c>
      <c r="K108" s="14" t="str">
        <f>IF($A108="","",IFERROR((J108/B108),0))</f>
        <v/>
      </c>
      <c r="L108" s="14" t="str">
        <f>IF($A108="","",IFERROR((J108/H108),0))</f>
        <v/>
      </c>
    </row>
    <row r="109" spans="1:12" x14ac:dyDescent="0.25">
      <c r="B109" s="11"/>
      <c r="C109" s="11"/>
      <c r="D109" s="11"/>
      <c r="E109" s="12"/>
      <c r="F109" s="11"/>
      <c r="G109" s="11"/>
      <c r="H109" s="13" t="str">
        <f>IF($A109="","",(C109+D109))</f>
        <v/>
      </c>
      <c r="I109" s="13" t="str">
        <f>IF($A109="","",((ROUND((B109*E109),2)+F109)+G109))</f>
        <v/>
      </c>
      <c r="J109" s="13" t="str">
        <f>IF($A109="","",((B109-H109)-I109))</f>
        <v/>
      </c>
      <c r="K109" s="14" t="str">
        <f>IF($A109="","",IFERROR((J109/B109),0))</f>
        <v/>
      </c>
      <c r="L109" s="14" t="str">
        <f>IF($A109="","",IFERROR((J109/H109),0))</f>
        <v/>
      </c>
    </row>
    <row r="110" spans="1:12" x14ac:dyDescent="0.25">
      <c r="B110" s="11"/>
      <c r="C110" s="11"/>
      <c r="D110" s="11"/>
      <c r="E110" s="12"/>
      <c r="F110" s="11"/>
      <c r="G110" s="11"/>
      <c r="H110" s="13" t="str">
        <f>IF($A110="","",(C110+D110))</f>
        <v/>
      </c>
      <c r="I110" s="13" t="str">
        <f>IF($A110="","",((ROUND((B110*E110),2)+F110)+G110))</f>
        <v/>
      </c>
      <c r="J110" s="13" t="str">
        <f>IF($A110="","",((B110-H110)-I110))</f>
        <v/>
      </c>
      <c r="K110" s="14" t="str">
        <f>IF($A110="","",IFERROR((J110/B110),0))</f>
        <v/>
      </c>
      <c r="L110" s="14" t="str">
        <f>IF($A110="","",IFERROR((J110/H110),0))</f>
        <v/>
      </c>
    </row>
    <row r="111" spans="1:12" x14ac:dyDescent="0.25">
      <c r="B111" s="11"/>
      <c r="C111" s="11"/>
      <c r="D111" s="11"/>
      <c r="E111" s="12"/>
      <c r="F111" s="11"/>
      <c r="G111" s="11"/>
      <c r="H111" s="13" t="str">
        <f>IF($A111="","",(C111+D111))</f>
        <v/>
      </c>
      <c r="I111" s="13" t="str">
        <f>IF($A111="","",((ROUND((B111*E111),2)+F111)+G111))</f>
        <v/>
      </c>
      <c r="J111" s="13" t="str">
        <f>IF($A111="","",((B111-H111)-I111))</f>
        <v/>
      </c>
      <c r="K111" s="14" t="str">
        <f>IF($A111="","",IFERROR((J111/B111),0))</f>
        <v/>
      </c>
      <c r="L111" s="14" t="str">
        <f>IF($A111="","",IFERROR((J111/H111),0))</f>
        <v/>
      </c>
    </row>
    <row r="112" spans="1:12" x14ac:dyDescent="0.25">
      <c r="B112" s="11"/>
      <c r="C112" s="11"/>
      <c r="D112" s="11"/>
      <c r="E112" s="12"/>
      <c r="F112" s="11"/>
      <c r="G112" s="11"/>
      <c r="H112" s="13" t="str">
        <f>IF($A112="","",(C112+D112))</f>
        <v/>
      </c>
      <c r="I112" s="13" t="str">
        <f>IF($A112="","",((ROUND((B112*E112),2)+F112)+G112))</f>
        <v/>
      </c>
      <c r="J112" s="13" t="str">
        <f>IF($A112="","",((B112-H112)-I112))</f>
        <v/>
      </c>
      <c r="K112" s="14" t="str">
        <f>IF($A112="","",IFERROR((J112/B112),0))</f>
        <v/>
      </c>
      <c r="L112" s="14" t="str">
        <f>IF($A112="","",IFERROR((J112/H112),0))</f>
        <v/>
      </c>
    </row>
    <row r="113" spans="1:12" x14ac:dyDescent="0.25">
      <c r="B113" s="11"/>
      <c r="C113" s="11"/>
      <c r="D113" s="11"/>
      <c r="E113" s="12"/>
      <c r="F113" s="11"/>
      <c r="G113" s="11"/>
      <c r="H113" s="13" t="str">
        <f>IF($A113="","",(C113+D113))</f>
        <v/>
      </c>
      <c r="I113" s="13" t="str">
        <f>IF($A113="","",((ROUND((B113*E113),2)+F113)+G113))</f>
        <v/>
      </c>
      <c r="J113" s="13" t="str">
        <f>IF($A113="","",((B113-H113)-I113))</f>
        <v/>
      </c>
      <c r="K113" s="14" t="str">
        <f>IF($A113="","",IFERROR((J113/B113),0))</f>
        <v/>
      </c>
      <c r="L113" s="14" t="str">
        <f>IF($A113="","",IFERROR((J113/H113),0))</f>
        <v/>
      </c>
    </row>
    <row r="114" spans="1:12" x14ac:dyDescent="0.25">
      <c r="B114" s="11"/>
      <c r="C114" s="11"/>
      <c r="D114" s="11"/>
      <c r="E114" s="12"/>
      <c r="F114" s="11"/>
      <c r="G114" s="11"/>
      <c r="H114" s="13" t="str">
        <f>IF($A114="","",(C114+D114))</f>
        <v/>
      </c>
      <c r="I114" s="13" t="str">
        <f>IF($A114="","",((ROUND((B114*E114),2)+F114)+G114))</f>
        <v/>
      </c>
      <c r="J114" s="13" t="str">
        <f>IF($A114="","",((B114-H114)-I114))</f>
        <v/>
      </c>
      <c r="K114" s="14" t="str">
        <f>IF($A114="","",IFERROR((J114/B114),0))</f>
        <v/>
      </c>
      <c r="L114" s="14" t="str">
        <f>IF($A114="","",IFERROR((J114/H114),0))</f>
        <v/>
      </c>
    </row>
    <row r="115" spans="1:12" x14ac:dyDescent="0.25">
      <c r="B115" s="11"/>
      <c r="C115" s="11"/>
      <c r="D115" s="11"/>
      <c r="E115" s="12"/>
      <c r="F115" s="11"/>
      <c r="G115" s="11"/>
      <c r="H115" s="13" t="str">
        <f>IF($A115="","",(C115+D115))</f>
        <v/>
      </c>
      <c r="I115" s="13" t="str">
        <f>IF($A115="","",((ROUND((B115*E115),2)+F115)+G115))</f>
        <v/>
      </c>
      <c r="J115" s="13" t="str">
        <f>IF($A115="","",((B115-H115)-I115))</f>
        <v/>
      </c>
      <c r="K115" s="14" t="str">
        <f>IF($A115="","",IFERROR((J115/B115),0))</f>
        <v/>
      </c>
      <c r="L115" s="14" t="str">
        <f>IF($A115="","",IFERROR((J115/H115),0))</f>
        <v/>
      </c>
    </row>
    <row r="116" spans="1:12" x14ac:dyDescent="0.25">
      <c r="B116" s="11"/>
      <c r="C116" s="11"/>
      <c r="D116" s="11"/>
      <c r="E116" s="12"/>
      <c r="F116" s="11"/>
      <c r="G116" s="11"/>
      <c r="H116" s="13" t="str">
        <f>IF($A116="","",(C116+D116))</f>
        <v/>
      </c>
      <c r="I116" s="13" t="str">
        <f>IF($A116="","",((ROUND((B116*E116),2)+F116)+G116))</f>
        <v/>
      </c>
      <c r="J116" s="13" t="str">
        <f>IF($A116="","",((B116-H116)-I116))</f>
        <v/>
      </c>
      <c r="K116" s="14" t="str">
        <f>IF($A116="","",IFERROR((J116/B116),0))</f>
        <v/>
      </c>
      <c r="L116" s="14" t="str">
        <f>IF($A116="","",IFERROR((J116/H116),0))</f>
        <v/>
      </c>
    </row>
    <row r="117" spans="1:12" x14ac:dyDescent="0.25">
      <c r="B117" s="11"/>
      <c r="C117" s="11"/>
      <c r="D117" s="11"/>
      <c r="E117" s="12"/>
      <c r="F117" s="11"/>
      <c r="G117" s="11"/>
      <c r="H117" s="13" t="str">
        <f>IF($A117="","",(C117+D117))</f>
        <v/>
      </c>
      <c r="I117" s="13" t="str">
        <f>IF($A117="","",((ROUND((B117*E117),2)+F117)+G117))</f>
        <v/>
      </c>
      <c r="J117" s="13" t="str">
        <f>IF($A117="","",((B117-H117)-I117))</f>
        <v/>
      </c>
      <c r="K117" s="14" t="str">
        <f>IF($A117="","",IFERROR((J117/B117),0))</f>
        <v/>
      </c>
      <c r="L117" s="14" t="str">
        <f>IF($A117="","",IFERROR((J117/H117),0))</f>
        <v/>
      </c>
    </row>
    <row r="118" spans="1:12" x14ac:dyDescent="0.25">
      <c r="B118" s="11"/>
      <c r="C118" s="11"/>
      <c r="D118" s="11"/>
      <c r="E118" s="12"/>
      <c r="F118" s="11"/>
      <c r="G118" s="11"/>
      <c r="H118" s="13" t="str">
        <f>IF($A118="","",(C118+D118))</f>
        <v/>
      </c>
      <c r="I118" s="13" t="str">
        <f>IF($A118="","",((ROUND((B118*E118),2)+F118)+G118))</f>
        <v/>
      </c>
      <c r="J118" s="13" t="str">
        <f>IF($A118="","",((B118-H118)-I118))</f>
        <v/>
      </c>
      <c r="K118" s="14" t="str">
        <f>IF($A118="","",IFERROR((J118/B118),0))</f>
        <v/>
      </c>
      <c r="L118" s="14" t="str">
        <f>IF($A118="","",IFERROR((J118/H118),0))</f>
        <v/>
      </c>
    </row>
    <row r="119" spans="1:12" x14ac:dyDescent="0.25">
      <c r="B119" s="11"/>
      <c r="C119" s="11"/>
      <c r="D119" s="11"/>
      <c r="E119" s="12"/>
      <c r="F119" s="11"/>
      <c r="G119" s="11"/>
      <c r="H119" s="13" t="str">
        <f>IF($A119="","",(C119+D119))</f>
        <v/>
      </c>
      <c r="I119" s="13" t="str">
        <f>IF($A119="","",((ROUND((B119*E119),2)+F119)+G119))</f>
        <v/>
      </c>
      <c r="J119" s="13" t="str">
        <f>IF($A119="","",((B119-H119)-I119))</f>
        <v/>
      </c>
      <c r="K119" s="14" t="str">
        <f>IF($A119="","",IFERROR((J119/B119),0))</f>
        <v/>
      </c>
      <c r="L119" s="14" t="str">
        <f>IF($A119="","",IFERROR((J119/H119),0))</f>
        <v/>
      </c>
    </row>
    <row r="120" spans="1:12" x14ac:dyDescent="0.25">
      <c r="B120" s="11"/>
      <c r="C120" s="11"/>
      <c r="D120" s="11"/>
      <c r="E120" s="12"/>
      <c r="F120" s="11"/>
      <c r="G120" s="11"/>
      <c r="H120" s="13" t="str">
        <f>IF($A120="","",(C120+D120))</f>
        <v/>
      </c>
      <c r="I120" s="13" t="str">
        <f>IF($A120="","",((ROUND((B120*E120),2)+F120)+G120))</f>
        <v/>
      </c>
      <c r="J120" s="13" t="str">
        <f>IF($A120="","",((B120-H120)-I120))</f>
        <v/>
      </c>
      <c r="K120" s="14" t="str">
        <f>IF($A120="","",IFERROR((J120/B120),0))</f>
        <v/>
      </c>
      <c r="L120" s="14" t="str">
        <f>IF($A120="","",IFERROR((J120/H120),0))</f>
        <v/>
      </c>
    </row>
    <row r="121" spans="1:12" x14ac:dyDescent="0.25">
      <c r="B121" s="11"/>
      <c r="C121" s="11"/>
      <c r="D121" s="11"/>
      <c r="E121" s="12"/>
      <c r="F121" s="11"/>
      <c r="G121" s="11"/>
      <c r="H121" s="13" t="str">
        <f>IF($A121="","",(C121+D121))</f>
        <v/>
      </c>
      <c r="I121" s="13" t="str">
        <f>IF($A121="","",((ROUND((B121*E121),2)+F121)+G121))</f>
        <v/>
      </c>
      <c r="J121" s="13" t="str">
        <f>IF($A121="","",((B121-H121)-I121))</f>
        <v/>
      </c>
      <c r="K121" s="14" t="str">
        <f>IF($A121="","",IFERROR((J121/B121),0))</f>
        <v/>
      </c>
      <c r="L121" s="14" t="str">
        <f>IF($A121="","",IFERROR((J121/H121),0))</f>
        <v/>
      </c>
    </row>
    <row r="122" spans="1:12" x14ac:dyDescent="0.25">
      <c r="B122" s="11"/>
      <c r="C122" s="11"/>
      <c r="D122" s="11"/>
      <c r="E122" s="12"/>
      <c r="F122" s="11"/>
      <c r="G122" s="11"/>
      <c r="H122" s="13" t="str">
        <f>IF($A122="","",(C122+D122))</f>
        <v/>
      </c>
      <c r="I122" s="13" t="str">
        <f>IF($A122="","",((ROUND((B122*E122),2)+F122)+G122))</f>
        <v/>
      </c>
      <c r="J122" s="13" t="str">
        <f>IF($A122="","",((B122-H122)-I122))</f>
        <v/>
      </c>
      <c r="K122" s="14" t="str">
        <f>IF($A122="","",IFERROR((J122/B122),0))</f>
        <v/>
      </c>
      <c r="L122" s="14" t="str">
        <f>IF($A122="","",IFERROR((J122/H122),0))</f>
        <v/>
      </c>
    </row>
    <row r="123" spans="1:12" x14ac:dyDescent="0.25">
      <c r="B123" s="11"/>
      <c r="C123" s="11"/>
      <c r="D123" s="11"/>
      <c r="E123" s="12"/>
      <c r="F123" s="11"/>
      <c r="G123" s="11"/>
      <c r="H123" s="13" t="str">
        <f>IF($A123="","",(C123+D123))</f>
        <v/>
      </c>
      <c r="I123" s="13" t="str">
        <f>IF($A123="","",((ROUND((B123*E123),2)+F123)+G123))</f>
        <v/>
      </c>
      <c r="J123" s="13" t="str">
        <f>IF($A123="","",((B123-H123)-I123))</f>
        <v/>
      </c>
      <c r="K123" s="14" t="str">
        <f>IF($A123="","",IFERROR((J123/B123),0))</f>
        <v/>
      </c>
      <c r="L123" s="14" t="str">
        <f>IF($A123="","",IFERROR((J123/H123),0))</f>
        <v/>
      </c>
    </row>
    <row r="124" spans="1:12" x14ac:dyDescent="0.25">
      <c r="B124" s="11"/>
      <c r="C124" s="11"/>
      <c r="D124" s="11"/>
      <c r="E124" s="12"/>
      <c r="F124" s="11"/>
      <c r="G124" s="11"/>
      <c r="H124" s="13" t="str">
        <f>IF($A124="","",(C124+D124))</f>
        <v/>
      </c>
      <c r="I124" s="13" t="str">
        <f>IF($A124="","",((ROUND((B124*E124),2)+F124)+G124))</f>
        <v/>
      </c>
      <c r="J124" s="13" t="str">
        <f>IF($A124="","",((B124-H124)-I124))</f>
        <v/>
      </c>
      <c r="K124" s="14" t="str">
        <f>IF($A124="","",IFERROR((J124/B124),0))</f>
        <v/>
      </c>
      <c r="L124" s="14" t="str">
        <f>IF($A124="","",IFERROR((J124/H124),0))</f>
        <v/>
      </c>
    </row>
    <row r="125" spans="1:12" x14ac:dyDescent="0.25">
      <c r="B125" s="11"/>
      <c r="C125" s="11"/>
      <c r="D125" s="11"/>
      <c r="E125" s="12"/>
      <c r="F125" s="11"/>
      <c r="G125" s="11"/>
      <c r="H125" s="13" t="str">
        <f>IF($A125="","",(C125+D125))</f>
        <v/>
      </c>
      <c r="I125" s="13" t="str">
        <f>IF($A125="","",((ROUND((B125*E125),2)+F125)+G125))</f>
        <v/>
      </c>
      <c r="J125" s="13" t="str">
        <f>IF($A125="","",((B125-H125)-I125))</f>
        <v/>
      </c>
      <c r="K125" s="14" t="str">
        <f>IF($A125="","",IFERROR((J125/B125),0))</f>
        <v/>
      </c>
      <c r="L125" s="14" t="str">
        <f>IF($A125="","",IFERROR((J125/H125),0))</f>
        <v/>
      </c>
    </row>
    <row r="126" spans="1:12" x14ac:dyDescent="0.25">
      <c r="B126" s="11"/>
      <c r="C126" s="11"/>
      <c r="D126" s="11"/>
      <c r="E126" s="12"/>
      <c r="F126" s="11"/>
      <c r="G126" s="11"/>
      <c r="H126" s="13" t="str">
        <f>IF($A126="","",(C126+D126))</f>
        <v/>
      </c>
      <c r="I126" s="13" t="str">
        <f>IF($A126="","",((ROUND((B126*E126),2)+F126)+G126))</f>
        <v/>
      </c>
      <c r="J126" s="13" t="str">
        <f>IF($A126="","",((B126-H126)-I126))</f>
        <v/>
      </c>
      <c r="K126" s="14" t="str">
        <f>IF($A126="","",IFERROR((J126/B126),0))</f>
        <v/>
      </c>
      <c r="L126" s="14" t="str">
        <f>IF($A126="","",IFERROR((J126/H126),0))</f>
        <v/>
      </c>
    </row>
    <row r="127" spans="1:12" x14ac:dyDescent="0.25">
      <c r="B127" s="11"/>
      <c r="C127" s="11"/>
      <c r="D127" s="11"/>
      <c r="E127" s="12"/>
      <c r="F127" s="11"/>
      <c r="G127" s="11"/>
      <c r="H127" s="13" t="str">
        <f>IF($A127="","",(C127+D127))</f>
        <v/>
      </c>
      <c r="I127" s="13" t="str">
        <f>IF($A127="","",((ROUND((B127*E127),2)+F127)+G127))</f>
        <v/>
      </c>
      <c r="J127" s="13" t="str">
        <f>IF($A127="","",((B127-H127)-I127))</f>
        <v/>
      </c>
      <c r="K127" s="14" t="str">
        <f>IF($A127="","",IFERROR((J127/B127),0))</f>
        <v/>
      </c>
      <c r="L127" s="14" t="str">
        <f>IF($A127="","",IFERROR((J127/H127),0))</f>
        <v/>
      </c>
    </row>
    <row r="128" spans="1:12" x14ac:dyDescent="0.25">
      <c r="B128" s="11"/>
      <c r="C128" s="11"/>
      <c r="D128" s="11"/>
      <c r="E128" s="12"/>
      <c r="F128" s="11"/>
      <c r="G128" s="11"/>
      <c r="H128" s="13" t="str">
        <f>IF($A128="","",(C128+D128))</f>
        <v/>
      </c>
      <c r="I128" s="13" t="str">
        <f>IF($A128="","",((ROUND((B128*E128),2)+F128)+G128))</f>
        <v/>
      </c>
      <c r="J128" s="13" t="str">
        <f>IF($A128="","",((B128-H128)-I128))</f>
        <v/>
      </c>
      <c r="K128" s="14" t="str">
        <f>IF($A128="","",IFERROR((J128/B128),0))</f>
        <v/>
      </c>
      <c r="L128" s="14" t="str">
        <f>IF($A128="","",IFERROR((J128/H128),0))</f>
        <v/>
      </c>
    </row>
    <row r="129" spans="1:12" x14ac:dyDescent="0.25">
      <c r="B129" s="11"/>
      <c r="C129" s="11"/>
      <c r="D129" s="11"/>
      <c r="E129" s="12"/>
      <c r="F129" s="11"/>
      <c r="G129" s="11"/>
      <c r="H129" s="13" t="str">
        <f>IF($A129="","",(C129+D129))</f>
        <v/>
      </c>
      <c r="I129" s="13" t="str">
        <f>IF($A129="","",((ROUND((B129*E129),2)+F129)+G129))</f>
        <v/>
      </c>
      <c r="J129" s="13" t="str">
        <f>IF($A129="","",((B129-H129)-I129))</f>
        <v/>
      </c>
      <c r="K129" s="14" t="str">
        <f>IF($A129="","",IFERROR((J129/B129),0))</f>
        <v/>
      </c>
      <c r="L129" s="14" t="str">
        <f>IF($A129="","",IFERROR((J129/H129),0))</f>
        <v/>
      </c>
    </row>
    <row r="130" spans="1:12" x14ac:dyDescent="0.25">
      <c r="B130" s="11"/>
      <c r="C130" s="11"/>
      <c r="D130" s="11"/>
      <c r="E130" s="12"/>
      <c r="F130" s="11"/>
      <c r="G130" s="11"/>
      <c r="H130" s="13" t="str">
        <f>IF($A130="","",(C130+D130))</f>
        <v/>
      </c>
      <c r="I130" s="13" t="str">
        <f>IF($A130="","",((ROUND((B130*E130),2)+F130)+G130))</f>
        <v/>
      </c>
      <c r="J130" s="13" t="str">
        <f>IF($A130="","",((B130-H130)-I130))</f>
        <v/>
      </c>
      <c r="K130" s="14" t="str">
        <f>IF($A130="","",IFERROR((J130/B130),0))</f>
        <v/>
      </c>
      <c r="L130" s="14" t="str">
        <f>IF($A130="","",IFERROR((J130/H130),0))</f>
        <v/>
      </c>
    </row>
    <row r="131" spans="1:12" x14ac:dyDescent="0.25">
      <c r="B131" s="11"/>
      <c r="C131" s="11"/>
      <c r="D131" s="11"/>
      <c r="E131" s="12"/>
      <c r="F131" s="11"/>
      <c r="G131" s="11"/>
      <c r="H131" s="13" t="str">
        <f>IF($A131="","",(C131+D131))</f>
        <v/>
      </c>
      <c r="I131" s="13" t="str">
        <f>IF($A131="","",((ROUND((B131*E131),2)+F131)+G131))</f>
        <v/>
      </c>
      <c r="J131" s="13" t="str">
        <f>IF($A131="","",((B131-H131)-I131))</f>
        <v/>
      </c>
      <c r="K131" s="14" t="str">
        <f>IF($A131="","",IFERROR((J131/B131),0))</f>
        <v/>
      </c>
      <c r="L131" s="14" t="str">
        <f>IF($A131="","",IFERROR((J131/H131),0))</f>
        <v/>
      </c>
    </row>
    <row r="132" spans="1:12" x14ac:dyDescent="0.25">
      <c r="B132" s="11"/>
      <c r="C132" s="11"/>
      <c r="D132" s="11"/>
      <c r="E132" s="12"/>
      <c r="F132" s="11"/>
      <c r="G132" s="11"/>
      <c r="H132" s="13" t="str">
        <f>IF($A132="","",(C132+D132))</f>
        <v/>
      </c>
      <c r="I132" s="13" t="str">
        <f>IF($A132="","",((ROUND((B132*E132),2)+F132)+G132))</f>
        <v/>
      </c>
      <c r="J132" s="13" t="str">
        <f>IF($A132="","",((B132-H132)-I132))</f>
        <v/>
      </c>
      <c r="K132" s="14" t="str">
        <f>IF($A132="","",IFERROR((J132/B132),0))</f>
        <v/>
      </c>
      <c r="L132" s="14" t="str">
        <f>IF($A132="","",IFERROR((J132/H132),0))</f>
        <v/>
      </c>
    </row>
    <row r="133" spans="1:12" x14ac:dyDescent="0.25">
      <c r="B133" s="11"/>
      <c r="C133" s="11"/>
      <c r="D133" s="11"/>
      <c r="E133" s="12"/>
      <c r="F133" s="11"/>
      <c r="G133" s="11"/>
      <c r="H133" s="13" t="str">
        <f>IF($A133="","",(C133+D133))</f>
        <v/>
      </c>
      <c r="I133" s="13" t="str">
        <f>IF($A133="","",((ROUND((B133*E133),2)+F133)+G133))</f>
        <v/>
      </c>
      <c r="J133" s="13" t="str">
        <f>IF($A133="","",((B133-H133)-I133))</f>
        <v/>
      </c>
      <c r="K133" s="14" t="str">
        <f>IF($A133="","",IFERROR((J133/B133),0))</f>
        <v/>
      </c>
      <c r="L133" s="14" t="str">
        <f>IF($A133="","",IFERROR((J133/H133),0))</f>
        <v/>
      </c>
    </row>
    <row r="134" spans="1:12" x14ac:dyDescent="0.25">
      <c r="B134" s="11"/>
      <c r="C134" s="11"/>
      <c r="D134" s="11"/>
      <c r="E134" s="12"/>
      <c r="F134" s="11"/>
      <c r="G134" s="11"/>
      <c r="H134" s="13" t="str">
        <f>IF($A134="","",(C134+D134))</f>
        <v/>
      </c>
      <c r="I134" s="13" t="str">
        <f>IF($A134="","",((ROUND((B134*E134),2)+F134)+G134))</f>
        <v/>
      </c>
      <c r="J134" s="13" t="str">
        <f>IF($A134="","",((B134-H134)-I134))</f>
        <v/>
      </c>
      <c r="K134" s="14" t="str">
        <f>IF($A134="","",IFERROR((J134/B134),0))</f>
        <v/>
      </c>
      <c r="L134" s="14" t="str">
        <f>IF($A134="","",IFERROR((J134/H134),0))</f>
        <v/>
      </c>
    </row>
    <row r="135" spans="1:12" x14ac:dyDescent="0.25">
      <c r="B135" s="11"/>
      <c r="C135" s="11"/>
      <c r="D135" s="11"/>
      <c r="E135" s="12"/>
      <c r="F135" s="11"/>
      <c r="G135" s="11"/>
      <c r="H135" s="13" t="str">
        <f>IF($A135="","",(C135+D135))</f>
        <v/>
      </c>
      <c r="I135" s="13" t="str">
        <f>IF($A135="","",((ROUND((B135*E135),2)+F135)+G135))</f>
        <v/>
      </c>
      <c r="J135" s="13" t="str">
        <f>IF($A135="","",((B135-H135)-I135))</f>
        <v/>
      </c>
      <c r="K135" s="14" t="str">
        <f>IF($A135="","",IFERROR((J135/B135),0))</f>
        <v/>
      </c>
      <c r="L135" s="14" t="str">
        <f>IF($A135="","",IFERROR((J135/H135),0))</f>
        <v/>
      </c>
    </row>
    <row r="136" spans="1:12" x14ac:dyDescent="0.25">
      <c r="B136" s="11"/>
      <c r="C136" s="11"/>
      <c r="D136" s="11"/>
      <c r="E136" s="12"/>
      <c r="F136" s="11"/>
      <c r="G136" s="11"/>
      <c r="H136" s="13" t="str">
        <f>IF($A136="","",(C136+D136))</f>
        <v/>
      </c>
      <c r="I136" s="13" t="str">
        <f>IF($A136="","",((ROUND((B136*E136),2)+F136)+G136))</f>
        <v/>
      </c>
      <c r="J136" s="13" t="str">
        <f>IF($A136="","",((B136-H136)-I136))</f>
        <v/>
      </c>
      <c r="K136" s="14" t="str">
        <f>IF($A136="","",IFERROR((J136/B136),0))</f>
        <v/>
      </c>
      <c r="L136" s="14" t="str">
        <f>IF($A136="","",IFERROR((J136/H136),0))</f>
        <v/>
      </c>
    </row>
    <row r="137" spans="1:12" x14ac:dyDescent="0.25">
      <c r="B137" s="11"/>
      <c r="C137" s="11"/>
      <c r="D137" s="11"/>
      <c r="E137" s="12"/>
      <c r="F137" s="11"/>
      <c r="G137" s="11"/>
      <c r="H137" s="13" t="str">
        <f>IF($A137="","",(C137+D137))</f>
        <v/>
      </c>
      <c r="I137" s="13" t="str">
        <f>IF($A137="","",((ROUND((B137*E137),2)+F137)+G137))</f>
        <v/>
      </c>
      <c r="J137" s="13" t="str">
        <f>IF($A137="","",((B137-H137)-I137))</f>
        <v/>
      </c>
      <c r="K137" s="14" t="str">
        <f>IF($A137="","",IFERROR((J137/B137),0))</f>
        <v/>
      </c>
      <c r="L137" s="14" t="str">
        <f>IF($A137="","",IFERROR((J137/H137),0))</f>
        <v/>
      </c>
    </row>
    <row r="138" spans="1:12" x14ac:dyDescent="0.25">
      <c r="B138" s="11"/>
      <c r="C138" s="11"/>
      <c r="D138" s="11"/>
      <c r="E138" s="12"/>
      <c r="F138" s="11"/>
      <c r="G138" s="11"/>
      <c r="H138" s="13" t="str">
        <f>IF($A138="","",(C138+D138))</f>
        <v/>
      </c>
      <c r="I138" s="13" t="str">
        <f>IF($A138="","",((ROUND((B138*E138),2)+F138)+G138))</f>
        <v/>
      </c>
      <c r="J138" s="13" t="str">
        <f>IF($A138="","",((B138-H138)-I138))</f>
        <v/>
      </c>
      <c r="K138" s="14" t="str">
        <f>IF($A138="","",IFERROR((J138/B138),0))</f>
        <v/>
      </c>
      <c r="L138" s="14" t="str">
        <f>IF($A138="","",IFERROR((J138/H138),0))</f>
        <v/>
      </c>
    </row>
    <row r="139" spans="1:12" x14ac:dyDescent="0.25">
      <c r="B139" s="11"/>
      <c r="C139" s="11"/>
      <c r="D139" s="11"/>
      <c r="E139" s="12"/>
      <c r="F139" s="11"/>
      <c r="G139" s="11"/>
      <c r="H139" s="13" t="str">
        <f>IF($A139="","",(C139+D139))</f>
        <v/>
      </c>
      <c r="I139" s="13" t="str">
        <f>IF($A139="","",((ROUND((B139*E139),2)+F139)+G139))</f>
        <v/>
      </c>
      <c r="J139" s="13" t="str">
        <f>IF($A139="","",((B139-H139)-I139))</f>
        <v/>
      </c>
      <c r="K139" s="14" t="str">
        <f>IF($A139="","",IFERROR((J139/B139),0))</f>
        <v/>
      </c>
      <c r="L139" s="14" t="str">
        <f>IF($A139="","",IFERROR((J139/H139),0))</f>
        <v/>
      </c>
    </row>
    <row r="140" spans="1:12" x14ac:dyDescent="0.25">
      <c r="B140" s="11"/>
      <c r="C140" s="11"/>
      <c r="D140" s="11"/>
      <c r="E140" s="12"/>
      <c r="F140" s="11"/>
      <c r="G140" s="11"/>
      <c r="H140" s="13" t="str">
        <f>IF($A140="","",(C140+D140))</f>
        <v/>
      </c>
      <c r="I140" s="13" t="str">
        <f>IF($A140="","",((ROUND((B140*E140),2)+F140)+G140))</f>
        <v/>
      </c>
      <c r="J140" s="13" t="str">
        <f>IF($A140="","",((B140-H140)-I140))</f>
        <v/>
      </c>
      <c r="K140" s="14" t="str">
        <f>IF($A140="","",IFERROR((J140/B140),0))</f>
        <v/>
      </c>
      <c r="L140" s="14" t="str">
        <f>IF($A140="","",IFERROR((J140/H140),0))</f>
        <v/>
      </c>
    </row>
    <row r="141" spans="1:12" x14ac:dyDescent="0.25">
      <c r="B141" s="11"/>
      <c r="C141" s="11"/>
      <c r="D141" s="11"/>
      <c r="E141" s="12"/>
      <c r="F141" s="11"/>
      <c r="G141" s="11"/>
      <c r="H141" s="13" t="str">
        <f>IF($A141="","",(C141+D141))</f>
        <v/>
      </c>
      <c r="I141" s="13" t="str">
        <f>IF($A141="","",((ROUND((B141*E141),2)+F141)+G141))</f>
        <v/>
      </c>
      <c r="J141" s="13" t="str">
        <f>IF($A141="","",((B141-H141)-I141))</f>
        <v/>
      </c>
      <c r="K141" s="14" t="str">
        <f>IF($A141="","",IFERROR((J141/B141),0))</f>
        <v/>
      </c>
      <c r="L141" s="14" t="str">
        <f>IF($A141="","",IFERROR((J141/H141),0))</f>
        <v/>
      </c>
    </row>
    <row r="142" spans="1:12" x14ac:dyDescent="0.25">
      <c r="B142" s="11"/>
      <c r="C142" s="11"/>
      <c r="D142" s="11"/>
      <c r="E142" s="12"/>
      <c r="F142" s="11"/>
      <c r="G142" s="11"/>
      <c r="H142" s="13" t="str">
        <f>IF($A142="","",(C142+D142))</f>
        <v/>
      </c>
      <c r="I142" s="13" t="str">
        <f>IF($A142="","",((ROUND((B142*E142),2)+F142)+G142))</f>
        <v/>
      </c>
      <c r="J142" s="13" t="str">
        <f>IF($A142="","",((B142-H142)-I142))</f>
        <v/>
      </c>
      <c r="K142" s="14" t="str">
        <f>IF($A142="","",IFERROR((J142/B142),0))</f>
        <v/>
      </c>
      <c r="L142" s="14" t="str">
        <f>IF($A142="","",IFERROR((J142/H142),0))</f>
        <v/>
      </c>
    </row>
    <row r="143" spans="1:12" x14ac:dyDescent="0.25">
      <c r="B143" s="11"/>
      <c r="C143" s="11"/>
      <c r="D143" s="11"/>
      <c r="E143" s="12"/>
      <c r="F143" s="11"/>
      <c r="G143" s="11"/>
      <c r="H143" s="13" t="str">
        <f>IF($A143="","",(C143+D143))</f>
        <v/>
      </c>
      <c r="I143" s="13" t="str">
        <f>IF($A143="","",((ROUND((B143*E143),2)+F143)+G143))</f>
        <v/>
      </c>
      <c r="J143" s="13" t="str">
        <f>IF($A143="","",((B143-H143)-I143))</f>
        <v/>
      </c>
      <c r="K143" s="14" t="str">
        <f>IF($A143="","",IFERROR((J143/B143),0))</f>
        <v/>
      </c>
      <c r="L143" s="14" t="str">
        <f>IF($A143="","",IFERROR((J143/H143),0))</f>
        <v/>
      </c>
    </row>
    <row r="144" spans="1:12" x14ac:dyDescent="0.25">
      <c r="B144" s="11"/>
      <c r="C144" s="11"/>
      <c r="D144" s="11"/>
      <c r="E144" s="12"/>
      <c r="F144" s="11"/>
      <c r="G144" s="11"/>
      <c r="H144" s="13" t="str">
        <f>IF($A144="","",(C144+D144))</f>
        <v/>
      </c>
      <c r="I144" s="13" t="str">
        <f>IF($A144="","",((ROUND((B144*E144),2)+F144)+G144))</f>
        <v/>
      </c>
      <c r="J144" s="13" t="str">
        <f>IF($A144="","",((B144-H144)-I144))</f>
        <v/>
      </c>
      <c r="K144" s="14" t="str">
        <f>IF($A144="","",IFERROR((J144/B144),0))</f>
        <v/>
      </c>
      <c r="L144" s="14" t="str">
        <f>IF($A144="","",IFERROR((J144/H144),0))</f>
        <v/>
      </c>
    </row>
    <row r="145" spans="1:12" x14ac:dyDescent="0.25">
      <c r="B145" s="11"/>
      <c r="C145" s="11"/>
      <c r="D145" s="11"/>
      <c r="E145" s="12"/>
      <c r="F145" s="11"/>
      <c r="G145" s="11"/>
      <c r="H145" s="13" t="str">
        <f>IF($A145="","",(C145+D145))</f>
        <v/>
      </c>
      <c r="I145" s="13" t="str">
        <f>IF($A145="","",((ROUND((B145*E145),2)+F145)+G145))</f>
        <v/>
      </c>
      <c r="J145" s="13" t="str">
        <f>IF($A145="","",((B145-H145)-I145))</f>
        <v/>
      </c>
      <c r="K145" s="14" t="str">
        <f>IF($A145="","",IFERROR((J145/B145),0))</f>
        <v/>
      </c>
      <c r="L145" s="14" t="str">
        <f>IF($A145="","",IFERROR((J145/H145),0))</f>
        <v/>
      </c>
    </row>
    <row r="146" spans="1:12" x14ac:dyDescent="0.25">
      <c r="B146" s="11"/>
      <c r="C146" s="11"/>
      <c r="D146" s="11"/>
      <c r="E146" s="12"/>
      <c r="F146" s="11"/>
      <c r="G146" s="11"/>
      <c r="H146" s="13" t="str">
        <f>IF($A146="","",(C146+D146))</f>
        <v/>
      </c>
      <c r="I146" s="13" t="str">
        <f>IF($A146="","",((ROUND((B146*E146),2)+F146)+G146))</f>
        <v/>
      </c>
      <c r="J146" s="13" t="str">
        <f>IF($A146="","",((B146-H146)-I146))</f>
        <v/>
      </c>
      <c r="K146" s="14" t="str">
        <f>IF($A146="","",IFERROR((J146/B146),0))</f>
        <v/>
      </c>
      <c r="L146" s="14" t="str">
        <f>IF($A146="","",IFERROR((J146/H146),0))</f>
        <v/>
      </c>
    </row>
    <row r="147" spans="1:12" x14ac:dyDescent="0.25">
      <c r="B147" s="11"/>
      <c r="C147" s="11"/>
      <c r="D147" s="11"/>
      <c r="E147" s="12"/>
      <c r="F147" s="11"/>
      <c r="G147" s="11"/>
      <c r="H147" s="13" t="str">
        <f>IF($A147="","",(C147+D147))</f>
        <v/>
      </c>
      <c r="I147" s="13" t="str">
        <f>IF($A147="","",((ROUND((B147*E147),2)+F147)+G147))</f>
        <v/>
      </c>
      <c r="J147" s="13" t="str">
        <f>IF($A147="","",((B147-H147)-I147))</f>
        <v/>
      </c>
      <c r="K147" s="14" t="str">
        <f>IF($A147="","",IFERROR((J147/B147),0))</f>
        <v/>
      </c>
      <c r="L147" s="14" t="str">
        <f>IF($A147="","",IFERROR((J147/H147),0))</f>
        <v/>
      </c>
    </row>
    <row r="148" spans="1:12" x14ac:dyDescent="0.25">
      <c r="B148" s="11"/>
      <c r="C148" s="11"/>
      <c r="D148" s="11"/>
      <c r="E148" s="12"/>
      <c r="F148" s="11"/>
      <c r="G148" s="11"/>
      <c r="H148" s="13" t="str">
        <f>IF($A148="","",(C148+D148))</f>
        <v/>
      </c>
      <c r="I148" s="13" t="str">
        <f>IF($A148="","",((ROUND((B148*E148),2)+F148)+G148))</f>
        <v/>
      </c>
      <c r="J148" s="13" t="str">
        <f>IF($A148="","",((B148-H148)-I148))</f>
        <v/>
      </c>
      <c r="K148" s="14" t="str">
        <f>IF($A148="","",IFERROR((J148/B148),0))</f>
        <v/>
      </c>
      <c r="L148" s="14" t="str">
        <f>IF($A148="","",IFERROR((J148/H148),0))</f>
        <v/>
      </c>
    </row>
    <row r="149" spans="1:12" x14ac:dyDescent="0.25">
      <c r="B149" s="11"/>
      <c r="C149" s="11"/>
      <c r="D149" s="11"/>
      <c r="E149" s="12"/>
      <c r="F149" s="11"/>
      <c r="G149" s="11"/>
      <c r="H149" s="13" t="str">
        <f>IF($A149="","",(C149+D149))</f>
        <v/>
      </c>
      <c r="I149" s="13" t="str">
        <f>IF($A149="","",((ROUND((B149*E149),2)+F149)+G149))</f>
        <v/>
      </c>
      <c r="J149" s="13" t="str">
        <f>IF($A149="","",((B149-H149)-I149))</f>
        <v/>
      </c>
      <c r="K149" s="14" t="str">
        <f>IF($A149="","",IFERROR((J149/B149),0))</f>
        <v/>
      </c>
      <c r="L149" s="14" t="str">
        <f>IF($A149="","",IFERROR((J149/H149),0))</f>
        <v/>
      </c>
    </row>
    <row r="150" spans="1:12" x14ac:dyDescent="0.25">
      <c r="B150" s="11"/>
      <c r="C150" s="11"/>
      <c r="D150" s="11"/>
      <c r="E150" s="12"/>
      <c r="F150" s="11"/>
      <c r="G150" s="11"/>
      <c r="H150" s="13" t="str">
        <f>IF($A150="","",(C150+D150))</f>
        <v/>
      </c>
      <c r="I150" s="13" t="str">
        <f>IF($A150="","",((ROUND((B150*E150),2)+F150)+G150))</f>
        <v/>
      </c>
      <c r="J150" s="13" t="str">
        <f>IF($A150="","",((B150-H150)-I150))</f>
        <v/>
      </c>
      <c r="K150" s="14" t="str">
        <f>IF($A150="","",IFERROR((J150/B150),0))</f>
        <v/>
      </c>
      <c r="L150" s="14" t="str">
        <f>IF($A150="","",IFERROR((J150/H150),0))</f>
        <v/>
      </c>
    </row>
    <row r="151" spans="1:12" x14ac:dyDescent="0.25">
      <c r="B151" s="11"/>
      <c r="C151" s="11"/>
      <c r="D151" s="11"/>
      <c r="E151" s="12"/>
      <c r="F151" s="11"/>
      <c r="G151" s="11"/>
      <c r="H151" s="13" t="str">
        <f>IF($A151="","",(C151+D151))</f>
        <v/>
      </c>
      <c r="I151" s="13" t="str">
        <f>IF($A151="","",((ROUND((B151*E151),2)+F151)+G151))</f>
        <v/>
      </c>
      <c r="J151" s="13" t="str">
        <f>IF($A151="","",((B151-H151)-I151))</f>
        <v/>
      </c>
      <c r="K151" s="14" t="str">
        <f>IF($A151="","",IFERROR((J151/B151),0))</f>
        <v/>
      </c>
      <c r="L151" s="14" t="str">
        <f>IF($A151="","",IFERROR((J151/H151),0))</f>
        <v/>
      </c>
    </row>
    <row r="152" spans="1:12" x14ac:dyDescent="0.25">
      <c r="B152" s="11"/>
      <c r="C152" s="11"/>
      <c r="D152" s="11"/>
      <c r="E152" s="12"/>
      <c r="F152" s="11"/>
      <c r="G152" s="11"/>
      <c r="H152" s="13" t="str">
        <f>IF($A152="","",(C152+D152))</f>
        <v/>
      </c>
      <c r="I152" s="13" t="str">
        <f>IF($A152="","",((ROUND((B152*E152),2)+F152)+G152))</f>
        <v/>
      </c>
      <c r="J152" s="13" t="str">
        <f>IF($A152="","",((B152-H152)-I152))</f>
        <v/>
      </c>
      <c r="K152" s="14" t="str">
        <f>IF($A152="","",IFERROR((J152/B152),0))</f>
        <v/>
      </c>
      <c r="L152" s="14" t="str">
        <f>IF($A152="","",IFERROR((J152/H152),0))</f>
        <v/>
      </c>
    </row>
    <row r="153" spans="1:12" x14ac:dyDescent="0.25">
      <c r="B153" s="11"/>
      <c r="C153" s="11"/>
      <c r="D153" s="11"/>
      <c r="E153" s="12"/>
      <c r="F153" s="11"/>
      <c r="G153" s="11"/>
      <c r="H153" s="13" t="str">
        <f>IF($A153="","",(C153+D153))</f>
        <v/>
      </c>
      <c r="I153" s="13" t="str">
        <f>IF($A153="","",((ROUND((B153*E153),2)+F153)+G153))</f>
        <v/>
      </c>
      <c r="J153" s="13" t="str">
        <f>IF($A153="","",((B153-H153)-I153))</f>
        <v/>
      </c>
      <c r="K153" s="14" t="str">
        <f>IF($A153="","",IFERROR((J153/B153),0))</f>
        <v/>
      </c>
      <c r="L153" s="14" t="str">
        <f>IF($A153="","",IFERROR((J153/H153),0))</f>
        <v/>
      </c>
    </row>
    <row r="154" spans="1:12" x14ac:dyDescent="0.25">
      <c r="B154" s="11"/>
      <c r="C154" s="11"/>
      <c r="D154" s="11"/>
      <c r="E154" s="12"/>
      <c r="F154" s="11"/>
      <c r="G154" s="11"/>
      <c r="H154" s="13" t="str">
        <f>IF($A154="","",(C154+D154))</f>
        <v/>
      </c>
      <c r="I154" s="13" t="str">
        <f>IF($A154="","",((ROUND((B154*E154),2)+F154)+G154))</f>
        <v/>
      </c>
      <c r="J154" s="13" t="str">
        <f>IF($A154="","",((B154-H154)-I154))</f>
        <v/>
      </c>
      <c r="K154" s="14" t="str">
        <f>IF($A154="","",IFERROR((J154/B154),0))</f>
        <v/>
      </c>
      <c r="L154" s="14" t="str">
        <f>IF($A154="","",IFERROR((J154/H154),0))</f>
        <v/>
      </c>
    </row>
    <row r="155" spans="1:12" x14ac:dyDescent="0.25">
      <c r="B155" s="11"/>
      <c r="C155" s="11"/>
      <c r="D155" s="11"/>
      <c r="E155" s="12"/>
      <c r="F155" s="11"/>
      <c r="G155" s="11"/>
      <c r="H155" s="13" t="str">
        <f>IF($A155="","",(C155+D155))</f>
        <v/>
      </c>
      <c r="I155" s="13" t="str">
        <f>IF($A155="","",((ROUND((B155*E155),2)+F155)+G155))</f>
        <v/>
      </c>
      <c r="J155" s="13" t="str">
        <f>IF($A155="","",((B155-H155)-I155))</f>
        <v/>
      </c>
      <c r="K155" s="14" t="str">
        <f>IF($A155="","",IFERROR((J155/B155),0))</f>
        <v/>
      </c>
      <c r="L155" s="14" t="str">
        <f>IF($A155="","",IFERROR((J155/H155),0))</f>
        <v/>
      </c>
    </row>
    <row r="156" spans="1:12" x14ac:dyDescent="0.25">
      <c r="B156" s="11"/>
      <c r="C156" s="11"/>
      <c r="D156" s="11"/>
      <c r="E156" s="12"/>
      <c r="F156" s="11"/>
      <c r="G156" s="11"/>
      <c r="H156" s="13" t="str">
        <f>IF($A156="","",(C156+D156))</f>
        <v/>
      </c>
      <c r="I156" s="13" t="str">
        <f>IF($A156="","",((ROUND((B156*E156),2)+F156)+G156))</f>
        <v/>
      </c>
      <c r="J156" s="13" t="str">
        <f>IF($A156="","",((B156-H156)-I156))</f>
        <v/>
      </c>
      <c r="K156" s="14" t="str">
        <f>IF($A156="","",IFERROR((J156/B156),0))</f>
        <v/>
      </c>
      <c r="L156" s="14" t="str">
        <f>IF($A156="","",IFERROR((J156/H156),0))</f>
        <v/>
      </c>
    </row>
    <row r="157" spans="1:12" x14ac:dyDescent="0.25">
      <c r="B157" s="11"/>
      <c r="C157" s="11"/>
      <c r="D157" s="11"/>
      <c r="E157" s="12"/>
      <c r="F157" s="11"/>
      <c r="G157" s="11"/>
      <c r="H157" s="13" t="str">
        <f>IF($A157="","",(C157+D157))</f>
        <v/>
      </c>
      <c r="I157" s="13" t="str">
        <f>IF($A157="","",((ROUND((B157*E157),2)+F157)+G157))</f>
        <v/>
      </c>
      <c r="J157" s="13" t="str">
        <f>IF($A157="","",((B157-H157)-I157))</f>
        <v/>
      </c>
      <c r="K157" s="14" t="str">
        <f>IF($A157="","",IFERROR((J157/B157),0))</f>
        <v/>
      </c>
      <c r="L157" s="14" t="str">
        <f>IF($A157="","",IFERROR((J157/H157),0))</f>
        <v/>
      </c>
    </row>
    <row r="158" spans="1:12" x14ac:dyDescent="0.25">
      <c r="B158" s="11"/>
      <c r="C158" s="11"/>
      <c r="D158" s="11"/>
      <c r="E158" s="12"/>
      <c r="F158" s="11"/>
      <c r="G158" s="11"/>
      <c r="H158" s="13" t="str">
        <f>IF($A158="","",(C158+D158))</f>
        <v/>
      </c>
      <c r="I158" s="13" t="str">
        <f>IF($A158="","",((ROUND((B158*E158),2)+F158)+G158))</f>
        <v/>
      </c>
      <c r="J158" s="13" t="str">
        <f>IF($A158="","",((B158-H158)-I158))</f>
        <v/>
      </c>
      <c r="K158" s="14" t="str">
        <f>IF($A158="","",IFERROR((J158/B158),0))</f>
        <v/>
      </c>
      <c r="L158" s="14" t="str">
        <f>IF($A158="","",IFERROR((J158/H158),0))</f>
        <v/>
      </c>
    </row>
    <row r="159" spans="1:12" x14ac:dyDescent="0.25">
      <c r="B159" s="11"/>
      <c r="C159" s="11"/>
      <c r="D159" s="11"/>
      <c r="E159" s="12"/>
      <c r="F159" s="11"/>
      <c r="G159" s="11"/>
      <c r="H159" s="13" t="str">
        <f>IF($A159="","",(C159+D159))</f>
        <v/>
      </c>
      <c r="I159" s="13" t="str">
        <f>IF($A159="","",((ROUND((B159*E159),2)+F159)+G159))</f>
        <v/>
      </c>
      <c r="J159" s="13" t="str">
        <f>IF($A159="","",((B159-H159)-I159))</f>
        <v/>
      </c>
      <c r="K159" s="14" t="str">
        <f>IF($A159="","",IFERROR((J159/B159),0))</f>
        <v/>
      </c>
      <c r="L159" s="14" t="str">
        <f>IF($A159="","",IFERROR((J159/H159),0))</f>
        <v/>
      </c>
    </row>
    <row r="160" spans="1:12" x14ac:dyDescent="0.25">
      <c r="B160" s="11"/>
      <c r="C160" s="11"/>
      <c r="D160" s="11"/>
      <c r="E160" s="12"/>
      <c r="F160" s="11"/>
      <c r="G160" s="11"/>
      <c r="H160" s="13" t="str">
        <f>IF($A160="","",(C160+D160))</f>
        <v/>
      </c>
      <c r="I160" s="13" t="str">
        <f>IF($A160="","",((ROUND((B160*E160),2)+F160)+G160))</f>
        <v/>
      </c>
      <c r="J160" s="13" t="str">
        <f>IF($A160="","",((B160-H160)-I160))</f>
        <v/>
      </c>
      <c r="K160" s="14" t="str">
        <f>IF($A160="","",IFERROR((J160/B160),0))</f>
        <v/>
      </c>
      <c r="L160" s="14" t="str">
        <f>IF($A160="","",IFERROR((J160/H160),0))</f>
        <v/>
      </c>
    </row>
    <row r="161" spans="1:12" x14ac:dyDescent="0.25">
      <c r="B161" s="11"/>
      <c r="C161" s="11"/>
      <c r="D161" s="11"/>
      <c r="E161" s="12"/>
      <c r="F161" s="11"/>
      <c r="G161" s="11"/>
      <c r="H161" s="13" t="str">
        <f>IF($A161="","",(C161+D161))</f>
        <v/>
      </c>
      <c r="I161" s="13" t="str">
        <f>IF($A161="","",((ROUND((B161*E161),2)+F161)+G161))</f>
        <v/>
      </c>
      <c r="J161" s="13" t="str">
        <f>IF($A161="","",((B161-H161)-I161))</f>
        <v/>
      </c>
      <c r="K161" s="14" t="str">
        <f>IF($A161="","",IFERROR((J161/B161),0))</f>
        <v/>
      </c>
      <c r="L161" s="14" t="str">
        <f>IF($A161="","",IFERROR((J161/H161),0))</f>
        <v/>
      </c>
    </row>
    <row r="162" spans="1:12" x14ac:dyDescent="0.25">
      <c r="B162" s="11"/>
      <c r="C162" s="11"/>
      <c r="D162" s="11"/>
      <c r="E162" s="12"/>
      <c r="F162" s="11"/>
      <c r="G162" s="11"/>
      <c r="H162" s="13" t="str">
        <f>IF($A162="","",(C162+D162))</f>
        <v/>
      </c>
      <c r="I162" s="13" t="str">
        <f>IF($A162="","",((ROUND((B162*E162),2)+F162)+G162))</f>
        <v/>
      </c>
      <c r="J162" s="13" t="str">
        <f>IF($A162="","",((B162-H162)-I162))</f>
        <v/>
      </c>
      <c r="K162" s="14" t="str">
        <f>IF($A162="","",IFERROR((J162/B162),0))</f>
        <v/>
      </c>
      <c r="L162" s="14" t="str">
        <f>IF($A162="","",IFERROR((J162/H162),0))</f>
        <v/>
      </c>
    </row>
    <row r="163" spans="1:12" x14ac:dyDescent="0.25">
      <c r="B163" s="11"/>
      <c r="C163" s="11"/>
      <c r="D163" s="11"/>
      <c r="E163" s="12"/>
      <c r="F163" s="11"/>
      <c r="G163" s="11"/>
      <c r="H163" s="13" t="str">
        <f>IF($A163="","",(C163+D163))</f>
        <v/>
      </c>
      <c r="I163" s="13" t="str">
        <f>IF($A163="","",((ROUND((B163*E163),2)+F163)+G163))</f>
        <v/>
      </c>
      <c r="J163" s="13" t="str">
        <f>IF($A163="","",((B163-H163)-I163))</f>
        <v/>
      </c>
      <c r="K163" s="14" t="str">
        <f>IF($A163="","",IFERROR((J163/B163),0))</f>
        <v/>
      </c>
      <c r="L163" s="14" t="str">
        <f>IF($A163="","",IFERROR((J163/H163),0))</f>
        <v/>
      </c>
    </row>
    <row r="164" spans="1:12" x14ac:dyDescent="0.25">
      <c r="B164" s="11"/>
      <c r="C164" s="11"/>
      <c r="D164" s="11"/>
      <c r="E164" s="12"/>
      <c r="F164" s="11"/>
      <c r="G164" s="11"/>
      <c r="H164" s="13" t="str">
        <f>IF($A164="","",(C164+D164))</f>
        <v/>
      </c>
      <c r="I164" s="13" t="str">
        <f>IF($A164="","",((ROUND((B164*E164),2)+F164)+G164))</f>
        <v/>
      </c>
      <c r="J164" s="13" t="str">
        <f>IF($A164="","",((B164-H164)-I164))</f>
        <v/>
      </c>
      <c r="K164" s="14" t="str">
        <f>IF($A164="","",IFERROR((J164/B164),0))</f>
        <v/>
      </c>
      <c r="L164" s="14" t="str">
        <f>IF($A164="","",IFERROR((J164/H164),0))</f>
        <v/>
      </c>
    </row>
    <row r="165" spans="1:12" x14ac:dyDescent="0.25">
      <c r="B165" s="11"/>
      <c r="C165" s="11"/>
      <c r="D165" s="11"/>
      <c r="E165" s="12"/>
      <c r="F165" s="11"/>
      <c r="G165" s="11"/>
      <c r="H165" s="13" t="str">
        <f>IF($A165="","",(C165+D165))</f>
        <v/>
      </c>
      <c r="I165" s="13" t="str">
        <f>IF($A165="","",((ROUND((B165*E165),2)+F165)+G165))</f>
        <v/>
      </c>
      <c r="J165" s="13" t="str">
        <f>IF($A165="","",((B165-H165)-I165))</f>
        <v/>
      </c>
      <c r="K165" s="14" t="str">
        <f>IF($A165="","",IFERROR((J165/B165),0))</f>
        <v/>
      </c>
      <c r="L165" s="14" t="str">
        <f>IF($A165="","",IFERROR((J165/H165),0))</f>
        <v/>
      </c>
    </row>
    <row r="166" spans="1:12" x14ac:dyDescent="0.25">
      <c r="B166" s="11"/>
      <c r="C166" s="11"/>
      <c r="D166" s="11"/>
      <c r="E166" s="12"/>
      <c r="F166" s="11"/>
      <c r="G166" s="11"/>
      <c r="H166" s="13" t="str">
        <f>IF($A166="","",(C166+D166))</f>
        <v/>
      </c>
      <c r="I166" s="13" t="str">
        <f>IF($A166="","",((ROUND((B166*E166),2)+F166)+G166))</f>
        <v/>
      </c>
      <c r="J166" s="13" t="str">
        <f>IF($A166="","",((B166-H166)-I166))</f>
        <v/>
      </c>
      <c r="K166" s="14" t="str">
        <f>IF($A166="","",IFERROR((J166/B166),0))</f>
        <v/>
      </c>
      <c r="L166" s="14" t="str">
        <f>IF($A166="","",IFERROR((J166/H166),0))</f>
        <v/>
      </c>
    </row>
    <row r="167" spans="1:12" x14ac:dyDescent="0.25">
      <c r="B167" s="11"/>
      <c r="C167" s="11"/>
      <c r="D167" s="11"/>
      <c r="E167" s="12"/>
      <c r="F167" s="11"/>
      <c r="G167" s="11"/>
      <c r="H167" s="13" t="str">
        <f>IF($A167="","",(C167+D167))</f>
        <v/>
      </c>
      <c r="I167" s="13" t="str">
        <f>IF($A167="","",((ROUND((B167*E167),2)+F167)+G167))</f>
        <v/>
      </c>
      <c r="J167" s="13" t="str">
        <f>IF($A167="","",((B167-H167)-I167))</f>
        <v/>
      </c>
      <c r="K167" s="14" t="str">
        <f>IF($A167="","",IFERROR((J167/B167),0))</f>
        <v/>
      </c>
      <c r="L167" s="14" t="str">
        <f>IF($A167="","",IFERROR((J167/H167),0))</f>
        <v/>
      </c>
    </row>
    <row r="168" spans="1:12" x14ac:dyDescent="0.25">
      <c r="B168" s="11"/>
      <c r="C168" s="11"/>
      <c r="D168" s="11"/>
      <c r="E168" s="12"/>
      <c r="F168" s="11"/>
      <c r="G168" s="11"/>
      <c r="H168" s="13" t="str">
        <f>IF($A168="","",(C168+D168))</f>
        <v/>
      </c>
      <c r="I168" s="13" t="str">
        <f>IF($A168="","",((ROUND((B168*E168),2)+F168)+G168))</f>
        <v/>
      </c>
      <c r="J168" s="13" t="str">
        <f>IF($A168="","",((B168-H168)-I168))</f>
        <v/>
      </c>
      <c r="K168" s="14" t="str">
        <f>IF($A168="","",IFERROR((J168/B168),0))</f>
        <v/>
      </c>
      <c r="L168" s="14" t="str">
        <f>IF($A168="","",IFERROR((J168/H168),0))</f>
        <v/>
      </c>
    </row>
    <row r="169" spans="1:12" x14ac:dyDescent="0.25">
      <c r="B169" s="11"/>
      <c r="C169" s="11"/>
      <c r="D169" s="11"/>
      <c r="E169" s="12"/>
      <c r="F169" s="11"/>
      <c r="G169" s="11"/>
      <c r="H169" s="13" t="str">
        <f>IF($A169="","",(C169+D169))</f>
        <v/>
      </c>
      <c r="I169" s="13" t="str">
        <f>IF($A169="","",((ROUND((B169*E169),2)+F169)+G169))</f>
        <v/>
      </c>
      <c r="J169" s="13" t="str">
        <f>IF($A169="","",((B169-H169)-I169))</f>
        <v/>
      </c>
      <c r="K169" s="14" t="str">
        <f>IF($A169="","",IFERROR((J169/B169),0))</f>
        <v/>
      </c>
      <c r="L169" s="14" t="str">
        <f>IF($A169="","",IFERROR((J169/H169),0))</f>
        <v/>
      </c>
    </row>
    <row r="170" spans="1:12" x14ac:dyDescent="0.25">
      <c r="B170" s="11"/>
      <c r="C170" s="11"/>
      <c r="D170" s="11"/>
      <c r="E170" s="12"/>
      <c r="F170" s="11"/>
      <c r="G170" s="11"/>
      <c r="H170" s="13" t="str">
        <f>IF($A170="","",(C170+D170))</f>
        <v/>
      </c>
      <c r="I170" s="13" t="str">
        <f>IF($A170="","",((ROUND((B170*E170),2)+F170)+G170))</f>
        <v/>
      </c>
      <c r="J170" s="13" t="str">
        <f>IF($A170="","",((B170-H170)-I170))</f>
        <v/>
      </c>
      <c r="K170" s="14" t="str">
        <f>IF($A170="","",IFERROR((J170/B170),0))</f>
        <v/>
      </c>
      <c r="L170" s="14" t="str">
        <f>IF($A170="","",IFERROR((J170/H170),0))</f>
        <v/>
      </c>
    </row>
    <row r="171" spans="1:12" x14ac:dyDescent="0.25">
      <c r="B171" s="11"/>
      <c r="C171" s="11"/>
      <c r="D171" s="11"/>
      <c r="E171" s="12"/>
      <c r="F171" s="11"/>
      <c r="G171" s="11"/>
      <c r="H171" s="13" t="str">
        <f>IF($A171="","",(C171+D171))</f>
        <v/>
      </c>
      <c r="I171" s="13" t="str">
        <f>IF($A171="","",((ROUND((B171*E171),2)+F171)+G171))</f>
        <v/>
      </c>
      <c r="J171" s="13" t="str">
        <f>IF($A171="","",((B171-H171)-I171))</f>
        <v/>
      </c>
      <c r="K171" s="14" t="str">
        <f>IF($A171="","",IFERROR((J171/B171),0))</f>
        <v/>
      </c>
      <c r="L171" s="14" t="str">
        <f>IF($A171="","",IFERROR((J171/H171),0))</f>
        <v/>
      </c>
    </row>
    <row r="172" spans="1:12" x14ac:dyDescent="0.25">
      <c r="B172" s="11"/>
      <c r="C172" s="11"/>
      <c r="D172" s="11"/>
      <c r="E172" s="12"/>
      <c r="F172" s="11"/>
      <c r="G172" s="11"/>
      <c r="H172" s="13" t="str">
        <f>IF($A172="","",(C172+D172))</f>
        <v/>
      </c>
      <c r="I172" s="13" t="str">
        <f>IF($A172="","",((ROUND((B172*E172),2)+F172)+G172))</f>
        <v/>
      </c>
      <c r="J172" s="13" t="str">
        <f>IF($A172="","",((B172-H172)-I172))</f>
        <v/>
      </c>
      <c r="K172" s="14" t="str">
        <f>IF($A172="","",IFERROR((J172/B172),0))</f>
        <v/>
      </c>
      <c r="L172" s="14" t="str">
        <f>IF($A172="","",IFERROR((J172/H172),0))</f>
        <v/>
      </c>
    </row>
    <row r="173" spans="1:12" x14ac:dyDescent="0.25">
      <c r="B173" s="11"/>
      <c r="C173" s="11"/>
      <c r="D173" s="11"/>
      <c r="E173" s="12"/>
      <c r="F173" s="11"/>
      <c r="G173" s="11"/>
      <c r="H173" s="13" t="str">
        <f>IF($A173="","",(C173+D173))</f>
        <v/>
      </c>
      <c r="I173" s="13" t="str">
        <f>IF($A173="","",((ROUND((B173*E173),2)+F173)+G173))</f>
        <v/>
      </c>
      <c r="J173" s="13" t="str">
        <f>IF($A173="","",((B173-H173)-I173))</f>
        <v/>
      </c>
      <c r="K173" s="14" t="str">
        <f>IF($A173="","",IFERROR((J173/B173),0))</f>
        <v/>
      </c>
      <c r="L173" s="14" t="str">
        <f>IF($A173="","",IFERROR((J173/H173),0))</f>
        <v/>
      </c>
    </row>
    <row r="174" spans="1:12" x14ac:dyDescent="0.25">
      <c r="B174" s="11"/>
      <c r="C174" s="11"/>
      <c r="D174" s="11"/>
      <c r="E174" s="12"/>
      <c r="F174" s="11"/>
      <c r="G174" s="11"/>
      <c r="H174" s="13" t="str">
        <f>IF($A174="","",(C174+D174))</f>
        <v/>
      </c>
      <c r="I174" s="13" t="str">
        <f>IF($A174="","",((ROUND((B174*E174),2)+F174)+G174))</f>
        <v/>
      </c>
      <c r="J174" s="13" t="str">
        <f>IF($A174="","",((B174-H174)-I174))</f>
        <v/>
      </c>
      <c r="K174" s="14" t="str">
        <f>IF($A174="","",IFERROR((J174/B174),0))</f>
        <v/>
      </c>
      <c r="L174" s="14" t="str">
        <f>IF($A174="","",IFERROR((J174/H174),0))</f>
        <v/>
      </c>
    </row>
    <row r="175" spans="1:12" x14ac:dyDescent="0.25">
      <c r="B175" s="11"/>
      <c r="C175" s="11"/>
      <c r="D175" s="11"/>
      <c r="E175" s="12"/>
      <c r="F175" s="11"/>
      <c r="G175" s="11"/>
      <c r="H175" s="13" t="str">
        <f>IF($A175="","",(C175+D175))</f>
        <v/>
      </c>
      <c r="I175" s="13" t="str">
        <f>IF($A175="","",((ROUND((B175*E175),2)+F175)+G175))</f>
        <v/>
      </c>
      <c r="J175" s="13" t="str">
        <f>IF($A175="","",((B175-H175)-I175))</f>
        <v/>
      </c>
      <c r="K175" s="14" t="str">
        <f>IF($A175="","",IFERROR((J175/B175),0))</f>
        <v/>
      </c>
      <c r="L175" s="14" t="str">
        <f>IF($A175="","",IFERROR((J175/H175),0))</f>
        <v/>
      </c>
    </row>
    <row r="176" spans="1:12" x14ac:dyDescent="0.25">
      <c r="B176" s="11"/>
      <c r="C176" s="11"/>
      <c r="D176" s="11"/>
      <c r="E176" s="12"/>
      <c r="F176" s="11"/>
      <c r="G176" s="11"/>
      <c r="H176" s="13" t="str">
        <f>IF($A176="","",(C176+D176))</f>
        <v/>
      </c>
      <c r="I176" s="13" t="str">
        <f>IF($A176="","",((ROUND((B176*E176),2)+F176)+G176))</f>
        <v/>
      </c>
      <c r="J176" s="13" t="str">
        <f>IF($A176="","",((B176-H176)-I176))</f>
        <v/>
      </c>
      <c r="K176" s="14" t="str">
        <f>IF($A176="","",IFERROR((J176/B176),0))</f>
        <v/>
      </c>
      <c r="L176" s="14" t="str">
        <f>IF($A176="","",IFERROR((J176/H176),0))</f>
        <v/>
      </c>
    </row>
    <row r="177" spans="1:12" x14ac:dyDescent="0.25">
      <c r="B177" s="11"/>
      <c r="C177" s="11"/>
      <c r="D177" s="11"/>
      <c r="E177" s="12"/>
      <c r="F177" s="11"/>
      <c r="G177" s="11"/>
      <c r="H177" s="13" t="str">
        <f>IF($A177="","",(C177+D177))</f>
        <v/>
      </c>
      <c r="I177" s="13" t="str">
        <f>IF($A177="","",((ROUND((B177*E177),2)+F177)+G177))</f>
        <v/>
      </c>
      <c r="J177" s="13" t="str">
        <f>IF($A177="","",((B177-H177)-I177))</f>
        <v/>
      </c>
      <c r="K177" s="14" t="str">
        <f>IF($A177="","",IFERROR((J177/B177),0))</f>
        <v/>
      </c>
      <c r="L177" s="14" t="str">
        <f>IF($A177="","",IFERROR((J177/H177),0))</f>
        <v/>
      </c>
    </row>
    <row r="178" spans="1:12" x14ac:dyDescent="0.25">
      <c r="B178" s="11"/>
      <c r="C178" s="11"/>
      <c r="D178" s="11"/>
      <c r="E178" s="12"/>
      <c r="F178" s="11"/>
      <c r="G178" s="11"/>
      <c r="H178" s="13" t="str">
        <f>IF($A178="","",(C178+D178))</f>
        <v/>
      </c>
      <c r="I178" s="13" t="str">
        <f>IF($A178="","",((ROUND((B178*E178),2)+F178)+G178))</f>
        <v/>
      </c>
      <c r="J178" s="13" t="str">
        <f>IF($A178="","",((B178-H178)-I178))</f>
        <v/>
      </c>
      <c r="K178" s="14" t="str">
        <f>IF($A178="","",IFERROR((J178/B178),0))</f>
        <v/>
      </c>
      <c r="L178" s="14" t="str">
        <f>IF($A178="","",IFERROR((J178/H178),0))</f>
        <v/>
      </c>
    </row>
    <row r="179" spans="1:12" x14ac:dyDescent="0.25">
      <c r="B179" s="11"/>
      <c r="C179" s="11"/>
      <c r="D179" s="11"/>
      <c r="E179" s="12"/>
      <c r="F179" s="11"/>
      <c r="G179" s="11"/>
      <c r="H179" s="13" t="str">
        <f>IF($A179="","",(C179+D179))</f>
        <v/>
      </c>
      <c r="I179" s="13" t="str">
        <f>IF($A179="","",((ROUND((B179*E179),2)+F179)+G179))</f>
        <v/>
      </c>
      <c r="J179" s="13" t="str">
        <f>IF($A179="","",((B179-H179)-I179))</f>
        <v/>
      </c>
      <c r="K179" s="14" t="str">
        <f>IF($A179="","",IFERROR((J179/B179),0))</f>
        <v/>
      </c>
      <c r="L179" s="14" t="str">
        <f>IF($A179="","",IFERROR((J179/H179),0))</f>
        <v/>
      </c>
    </row>
    <row r="180" spans="1:12" x14ac:dyDescent="0.25">
      <c r="B180" s="11"/>
      <c r="C180" s="11"/>
      <c r="D180" s="11"/>
      <c r="E180" s="12"/>
      <c r="F180" s="11"/>
      <c r="G180" s="11"/>
      <c r="H180" s="13" t="str">
        <f>IF($A180="","",(C180+D180))</f>
        <v/>
      </c>
      <c r="I180" s="13" t="str">
        <f>IF($A180="","",((ROUND((B180*E180),2)+F180)+G180))</f>
        <v/>
      </c>
      <c r="J180" s="13" t="str">
        <f>IF($A180="","",((B180-H180)-I180))</f>
        <v/>
      </c>
      <c r="K180" s="14" t="str">
        <f>IF($A180="","",IFERROR((J180/B180),0))</f>
        <v/>
      </c>
      <c r="L180" s="14" t="str">
        <f>IF($A180="","",IFERROR((J180/H180),0))</f>
        <v/>
      </c>
    </row>
    <row r="181" spans="1:12" x14ac:dyDescent="0.25">
      <c r="B181" s="11"/>
      <c r="C181" s="11"/>
      <c r="D181" s="11"/>
      <c r="E181" s="12"/>
      <c r="F181" s="11"/>
      <c r="G181" s="11"/>
      <c r="H181" s="13" t="str">
        <f>IF($A181="","",(C181+D181))</f>
        <v/>
      </c>
      <c r="I181" s="13" t="str">
        <f>IF($A181="","",((ROUND((B181*E181),2)+F181)+G181))</f>
        <v/>
      </c>
      <c r="J181" s="13" t="str">
        <f>IF($A181="","",((B181-H181)-I181))</f>
        <v/>
      </c>
      <c r="K181" s="14" t="str">
        <f>IF($A181="","",IFERROR((J181/B181),0))</f>
        <v/>
      </c>
      <c r="L181" s="14" t="str">
        <f>IF($A181="","",IFERROR((J181/H181),0))</f>
        <v/>
      </c>
    </row>
    <row r="182" spans="1:12" x14ac:dyDescent="0.25">
      <c r="B182" s="11"/>
      <c r="C182" s="11"/>
      <c r="D182" s="11"/>
      <c r="E182" s="12"/>
      <c r="F182" s="11"/>
      <c r="G182" s="11"/>
      <c r="H182" s="13" t="str">
        <f>IF($A182="","",(C182+D182))</f>
        <v/>
      </c>
      <c r="I182" s="13" t="str">
        <f>IF($A182="","",((ROUND((B182*E182),2)+F182)+G182))</f>
        <v/>
      </c>
      <c r="J182" s="13" t="str">
        <f>IF($A182="","",((B182-H182)-I182))</f>
        <v/>
      </c>
      <c r="K182" s="14" t="str">
        <f>IF($A182="","",IFERROR((J182/B182),0))</f>
        <v/>
      </c>
      <c r="L182" s="14" t="str">
        <f>IF($A182="","",IFERROR((J182/H182),0))</f>
        <v/>
      </c>
    </row>
    <row r="183" spans="1:12" x14ac:dyDescent="0.25">
      <c r="B183" s="11"/>
      <c r="C183" s="11"/>
      <c r="D183" s="11"/>
      <c r="E183" s="12"/>
      <c r="F183" s="11"/>
      <c r="G183" s="11"/>
      <c r="H183" s="13" t="str">
        <f>IF($A183="","",(C183+D183))</f>
        <v/>
      </c>
      <c r="I183" s="13" t="str">
        <f>IF($A183="","",((ROUND((B183*E183),2)+F183)+G183))</f>
        <v/>
      </c>
      <c r="J183" s="13" t="str">
        <f>IF($A183="","",((B183-H183)-I183))</f>
        <v/>
      </c>
      <c r="K183" s="14" t="str">
        <f>IF($A183="","",IFERROR((J183/B183),0))</f>
        <v/>
      </c>
      <c r="L183" s="14" t="str">
        <f>IF($A183="","",IFERROR((J183/H183),0))</f>
        <v/>
      </c>
    </row>
    <row r="184" spans="1:12" x14ac:dyDescent="0.25">
      <c r="B184" s="11"/>
      <c r="C184" s="11"/>
      <c r="D184" s="11"/>
      <c r="E184" s="12"/>
      <c r="F184" s="11"/>
      <c r="G184" s="11"/>
      <c r="H184" s="13" t="str">
        <f>IF($A184="","",(C184+D184))</f>
        <v/>
      </c>
      <c r="I184" s="13" t="str">
        <f>IF($A184="","",((ROUND((B184*E184),2)+F184)+G184))</f>
        <v/>
      </c>
      <c r="J184" s="13" t="str">
        <f>IF($A184="","",((B184-H184)-I184))</f>
        <v/>
      </c>
      <c r="K184" s="14" t="str">
        <f>IF($A184="","",IFERROR((J184/B184),0))</f>
        <v/>
      </c>
      <c r="L184" s="14" t="str">
        <f>IF($A184="","",IFERROR((J184/H184),0))</f>
        <v/>
      </c>
    </row>
    <row r="185" spans="1:12" x14ac:dyDescent="0.25">
      <c r="B185" s="11"/>
      <c r="C185" s="11"/>
      <c r="D185" s="11"/>
      <c r="E185" s="12"/>
      <c r="F185" s="11"/>
      <c r="G185" s="11"/>
      <c r="H185" s="13" t="str">
        <f>IF($A185="","",(C185+D185))</f>
        <v/>
      </c>
      <c r="I185" s="13" t="str">
        <f>IF($A185="","",((ROUND((B185*E185),2)+F185)+G185))</f>
        <v/>
      </c>
      <c r="J185" s="13" t="str">
        <f>IF($A185="","",((B185-H185)-I185))</f>
        <v/>
      </c>
      <c r="K185" s="14" t="str">
        <f>IF($A185="","",IFERROR((J185/B185),0))</f>
        <v/>
      </c>
      <c r="L185" s="14" t="str">
        <f>IF($A185="","",IFERROR((J185/H185),0))</f>
        <v/>
      </c>
    </row>
    <row r="186" spans="1:12" x14ac:dyDescent="0.25">
      <c r="B186" s="11"/>
      <c r="C186" s="11"/>
      <c r="D186" s="11"/>
      <c r="E186" s="12"/>
      <c r="F186" s="11"/>
      <c r="G186" s="11"/>
      <c r="H186" s="13" t="str">
        <f>IF($A186="","",(C186+D186))</f>
        <v/>
      </c>
      <c r="I186" s="13" t="str">
        <f>IF($A186="","",((ROUND((B186*E186),2)+F186)+G186))</f>
        <v/>
      </c>
      <c r="J186" s="13" t="str">
        <f>IF($A186="","",((B186-H186)-I186))</f>
        <v/>
      </c>
      <c r="K186" s="14" t="str">
        <f>IF($A186="","",IFERROR((J186/B186),0))</f>
        <v/>
      </c>
      <c r="L186" s="14" t="str">
        <f>IF($A186="","",IFERROR((J186/H186),0))</f>
        <v/>
      </c>
    </row>
    <row r="187" spans="1:12" x14ac:dyDescent="0.25">
      <c r="B187" s="11"/>
      <c r="C187" s="11"/>
      <c r="D187" s="11"/>
      <c r="E187" s="12"/>
      <c r="F187" s="11"/>
      <c r="G187" s="11"/>
      <c r="H187" s="13" t="str">
        <f>IF($A187="","",(C187+D187))</f>
        <v/>
      </c>
      <c r="I187" s="13" t="str">
        <f>IF($A187="","",((ROUND((B187*E187),2)+F187)+G187))</f>
        <v/>
      </c>
      <c r="J187" s="13" t="str">
        <f>IF($A187="","",((B187-H187)-I187))</f>
        <v/>
      </c>
      <c r="K187" s="14" t="str">
        <f>IF($A187="","",IFERROR((J187/B187),0))</f>
        <v/>
      </c>
      <c r="L187" s="14" t="str">
        <f>IF($A187="","",IFERROR((J187/H187),0))</f>
        <v/>
      </c>
    </row>
    <row r="188" spans="1:12" x14ac:dyDescent="0.25">
      <c r="B188" s="11"/>
      <c r="C188" s="11"/>
      <c r="D188" s="11"/>
      <c r="E188" s="12"/>
      <c r="F188" s="11"/>
      <c r="G188" s="11"/>
      <c r="H188" s="13" t="str">
        <f>IF($A188="","",(C188+D188))</f>
        <v/>
      </c>
      <c r="I188" s="13" t="str">
        <f>IF($A188="","",((ROUND((B188*E188),2)+F188)+G188))</f>
        <v/>
      </c>
      <c r="J188" s="13" t="str">
        <f>IF($A188="","",((B188-H188)-I188))</f>
        <v/>
      </c>
      <c r="K188" s="14" t="str">
        <f>IF($A188="","",IFERROR((J188/B188),0))</f>
        <v/>
      </c>
      <c r="L188" s="14" t="str">
        <f>IF($A188="","",IFERROR((J188/H188),0))</f>
        <v/>
      </c>
    </row>
    <row r="189" spans="1:12" x14ac:dyDescent="0.25">
      <c r="B189" s="11"/>
      <c r="C189" s="11"/>
      <c r="D189" s="11"/>
      <c r="E189" s="12"/>
      <c r="F189" s="11"/>
      <c r="G189" s="11"/>
      <c r="H189" s="13" t="str">
        <f>IF($A189="","",(C189+D189))</f>
        <v/>
      </c>
      <c r="I189" s="13" t="str">
        <f>IF($A189="","",((ROUND((B189*E189),2)+F189)+G189))</f>
        <v/>
      </c>
      <c r="J189" s="13" t="str">
        <f>IF($A189="","",((B189-H189)-I189))</f>
        <v/>
      </c>
      <c r="K189" s="14" t="str">
        <f>IF($A189="","",IFERROR((J189/B189),0))</f>
        <v/>
      </c>
      <c r="L189" s="14" t="str">
        <f>IF($A189="","",IFERROR((J189/H189),0))</f>
        <v/>
      </c>
    </row>
    <row r="190" spans="1:12" x14ac:dyDescent="0.25">
      <c r="B190" s="11"/>
      <c r="C190" s="11"/>
      <c r="D190" s="11"/>
      <c r="E190" s="12"/>
      <c r="F190" s="11"/>
      <c r="G190" s="11"/>
      <c r="H190" s="13" t="str">
        <f>IF($A190="","",(C190+D190))</f>
        <v/>
      </c>
      <c r="I190" s="13" t="str">
        <f>IF($A190="","",((ROUND((B190*E190),2)+F190)+G190))</f>
        <v/>
      </c>
      <c r="J190" s="13" t="str">
        <f>IF($A190="","",((B190-H190)-I190))</f>
        <v/>
      </c>
      <c r="K190" s="14" t="str">
        <f>IF($A190="","",IFERROR((J190/B190),0))</f>
        <v/>
      </c>
      <c r="L190" s="14" t="str">
        <f>IF($A190="","",IFERROR((J190/H190),0))</f>
        <v/>
      </c>
    </row>
    <row r="191" spans="1:12" x14ac:dyDescent="0.25">
      <c r="B191" s="11"/>
      <c r="C191" s="11"/>
      <c r="D191" s="11"/>
      <c r="E191" s="12"/>
      <c r="F191" s="11"/>
      <c r="G191" s="11"/>
      <c r="H191" s="13" t="str">
        <f>IF($A191="","",(C191+D191))</f>
        <v/>
      </c>
      <c r="I191" s="13" t="str">
        <f>IF($A191="","",((ROUND((B191*E191),2)+F191)+G191))</f>
        <v/>
      </c>
      <c r="J191" s="13" t="str">
        <f>IF($A191="","",((B191-H191)-I191))</f>
        <v/>
      </c>
      <c r="K191" s="14" t="str">
        <f>IF($A191="","",IFERROR((J191/B191),0))</f>
        <v/>
      </c>
      <c r="L191" s="14" t="str">
        <f>IF($A191="","",IFERROR((J191/H191),0))</f>
        <v/>
      </c>
    </row>
    <row r="192" spans="1:12" x14ac:dyDescent="0.25">
      <c r="B192" s="11"/>
      <c r="C192" s="11"/>
      <c r="D192" s="11"/>
      <c r="E192" s="12"/>
      <c r="F192" s="11"/>
      <c r="G192" s="11"/>
      <c r="H192" s="13" t="str">
        <f>IF($A192="","",(C192+D192))</f>
        <v/>
      </c>
      <c r="I192" s="13" t="str">
        <f>IF($A192="","",((ROUND((B192*E192),2)+F192)+G192))</f>
        <v/>
      </c>
      <c r="J192" s="13" t="str">
        <f>IF($A192="","",((B192-H192)-I192))</f>
        <v/>
      </c>
      <c r="K192" s="14" t="str">
        <f>IF($A192="","",IFERROR((J192/B192),0))</f>
        <v/>
      </c>
      <c r="L192" s="14" t="str">
        <f>IF($A192="","",IFERROR((J192/H192),0))</f>
        <v/>
      </c>
    </row>
    <row r="193" spans="1:12" x14ac:dyDescent="0.25">
      <c r="B193" s="11"/>
      <c r="C193" s="11"/>
      <c r="D193" s="11"/>
      <c r="E193" s="12"/>
      <c r="F193" s="11"/>
      <c r="G193" s="11"/>
      <c r="H193" s="13" t="str">
        <f>IF($A193="","",(C193+D193))</f>
        <v/>
      </c>
      <c r="I193" s="13" t="str">
        <f>IF($A193="","",((ROUND((B193*E193),2)+F193)+G193))</f>
        <v/>
      </c>
      <c r="J193" s="13" t="str">
        <f>IF($A193="","",((B193-H193)-I193))</f>
        <v/>
      </c>
      <c r="K193" s="14" t="str">
        <f>IF($A193="","",IFERROR((J193/B193),0))</f>
        <v/>
      </c>
      <c r="L193" s="14" t="str">
        <f>IF($A193="","",IFERROR((J193/H193),0))</f>
        <v/>
      </c>
    </row>
    <row r="194" spans="1:12" x14ac:dyDescent="0.25">
      <c r="B194" s="11"/>
      <c r="C194" s="11"/>
      <c r="D194" s="11"/>
      <c r="E194" s="12"/>
      <c r="F194" s="11"/>
      <c r="G194" s="11"/>
      <c r="H194" s="13" t="str">
        <f>IF($A194="","",(C194+D194))</f>
        <v/>
      </c>
      <c r="I194" s="13" t="str">
        <f>IF($A194="","",((ROUND((B194*E194),2)+F194)+G194))</f>
        <v/>
      </c>
      <c r="J194" s="13" t="str">
        <f>IF($A194="","",((B194-H194)-I194))</f>
        <v/>
      </c>
      <c r="K194" s="14" t="str">
        <f>IF($A194="","",IFERROR((J194/B194),0))</f>
        <v/>
      </c>
      <c r="L194" s="14" t="str">
        <f>IF($A194="","",IFERROR((J194/H194),0))</f>
        <v/>
      </c>
    </row>
    <row r="195" spans="1:12" x14ac:dyDescent="0.25">
      <c r="B195" s="11"/>
      <c r="C195" s="11"/>
      <c r="D195" s="11"/>
      <c r="E195" s="12"/>
      <c r="F195" s="11"/>
      <c r="G195" s="11"/>
      <c r="H195" s="13" t="str">
        <f>IF($A195="","",(C195+D195))</f>
        <v/>
      </c>
      <c r="I195" s="13" t="str">
        <f>IF($A195="","",((ROUND((B195*E195),2)+F195)+G195))</f>
        <v/>
      </c>
      <c r="J195" s="13" t="str">
        <f>IF($A195="","",((B195-H195)-I195))</f>
        <v/>
      </c>
      <c r="K195" s="14" t="str">
        <f>IF($A195="","",IFERROR((J195/B195),0))</f>
        <v/>
      </c>
      <c r="L195" s="14" t="str">
        <f>IF($A195="","",IFERROR((J195/H195),0))</f>
        <v/>
      </c>
    </row>
    <row r="196" spans="1:12" x14ac:dyDescent="0.25">
      <c r="B196" s="11"/>
      <c r="C196" s="11"/>
      <c r="D196" s="11"/>
      <c r="E196" s="12"/>
      <c r="F196" s="11"/>
      <c r="G196" s="11"/>
      <c r="H196" s="13" t="str">
        <f>IF($A196="","",(C196+D196))</f>
        <v/>
      </c>
      <c r="I196" s="13" t="str">
        <f>IF($A196="","",((ROUND((B196*E196),2)+F196)+G196))</f>
        <v/>
      </c>
      <c r="J196" s="13" t="str">
        <f>IF($A196="","",((B196-H196)-I196))</f>
        <v/>
      </c>
      <c r="K196" s="14" t="str">
        <f>IF($A196="","",IFERROR((J196/B196),0))</f>
        <v/>
      </c>
      <c r="L196" s="14" t="str">
        <f>IF($A196="","",IFERROR((J196/H196),0))</f>
        <v/>
      </c>
    </row>
    <row r="197" spans="1:12" x14ac:dyDescent="0.25">
      <c r="B197" s="11"/>
      <c r="C197" s="11"/>
      <c r="D197" s="11"/>
      <c r="E197" s="12"/>
      <c r="F197" s="11"/>
      <c r="G197" s="11"/>
      <c r="H197" s="13" t="str">
        <f>IF($A197="","",(C197+D197))</f>
        <v/>
      </c>
      <c r="I197" s="13" t="str">
        <f>IF($A197="","",((ROUND((B197*E197),2)+F197)+G197))</f>
        <v/>
      </c>
      <c r="J197" s="13" t="str">
        <f>IF($A197="","",((B197-H197)-I197))</f>
        <v/>
      </c>
      <c r="K197" s="14" t="str">
        <f>IF($A197="","",IFERROR((J197/B197),0))</f>
        <v/>
      </c>
      <c r="L197" s="14" t="str">
        <f>IF($A197="","",IFERROR((J197/H197),0))</f>
        <v/>
      </c>
    </row>
    <row r="198" spans="1:12" x14ac:dyDescent="0.25">
      <c r="B198" s="11"/>
      <c r="C198" s="11"/>
      <c r="D198" s="11"/>
      <c r="E198" s="12"/>
      <c r="F198" s="11"/>
      <c r="G198" s="11"/>
      <c r="H198" s="13" t="str">
        <f>IF($A198="","",(C198+D198))</f>
        <v/>
      </c>
      <c r="I198" s="13" t="str">
        <f>IF($A198="","",((ROUND((B198*E198),2)+F198)+G198))</f>
        <v/>
      </c>
      <c r="J198" s="13" t="str">
        <f>IF($A198="","",((B198-H198)-I198))</f>
        <v/>
      </c>
      <c r="K198" s="14" t="str">
        <f>IF($A198="","",IFERROR((J198/B198),0))</f>
        <v/>
      </c>
      <c r="L198" s="14" t="str">
        <f>IF($A198="","",IFERROR((J198/H198),0))</f>
        <v/>
      </c>
    </row>
    <row r="199" spans="1:12" x14ac:dyDescent="0.25">
      <c r="B199" s="11"/>
      <c r="C199" s="11"/>
      <c r="D199" s="11"/>
      <c r="E199" s="12"/>
      <c r="F199" s="11"/>
      <c r="G199" s="11"/>
      <c r="H199" s="13" t="str">
        <f>IF($A199="","",(C199+D199))</f>
        <v/>
      </c>
      <c r="I199" s="13" t="str">
        <f>IF($A199="","",((ROUND((B199*E199),2)+F199)+G199))</f>
        <v/>
      </c>
      <c r="J199" s="13" t="str">
        <f>IF($A199="","",((B199-H199)-I199))</f>
        <v/>
      </c>
      <c r="K199" s="14" t="str">
        <f>IF($A199="","",IFERROR((J199/B199),0))</f>
        <v/>
      </c>
      <c r="L199" s="14" t="str">
        <f>IF($A199="","",IFERROR((J199/H199),0))</f>
        <v/>
      </c>
    </row>
    <row r="200" spans="1:12" x14ac:dyDescent="0.25">
      <c r="B200" s="11"/>
      <c r="C200" s="11"/>
      <c r="D200" s="11"/>
      <c r="E200" s="12"/>
      <c r="F200" s="11"/>
      <c r="G200" s="11"/>
      <c r="H200" s="13" t="str">
        <f>IF($A200="","",(C200+D200))</f>
        <v/>
      </c>
      <c r="I200" s="13" t="str">
        <f>IF($A200="","",((ROUND((B200*E200),2)+F200)+G200))</f>
        <v/>
      </c>
      <c r="J200" s="13" t="str">
        <f>IF($A200="","",((B200-H200)-I200))</f>
        <v/>
      </c>
      <c r="K200" s="14" t="str">
        <f>IF($A200="","",IFERROR((J200/B200),0))</f>
        <v/>
      </c>
      <c r="L200" s="14" t="str">
        <f>IF($A200="","",IFERROR((J200/H200),0))</f>
        <v/>
      </c>
    </row>
    <row r="201" spans="1:12" x14ac:dyDescent="0.25">
      <c r="B201" s="11"/>
      <c r="C201" s="11"/>
      <c r="D201" s="11"/>
      <c r="E201" s="12"/>
      <c r="F201" s="11"/>
      <c r="G201" s="11"/>
      <c r="H201" s="13" t="str">
        <f>IF($A201="","",(C201+D201))</f>
        <v/>
      </c>
      <c r="I201" s="13" t="str">
        <f>IF($A201="","",((ROUND((B201*E201),2)+F201)+G201))</f>
        <v/>
      </c>
      <c r="J201" s="13" t="str">
        <f>IF($A201="","",((B201-H201)-I201))</f>
        <v/>
      </c>
      <c r="K201" s="14" t="str">
        <f>IF($A201="","",IFERROR((J201/B201),0))</f>
        <v/>
      </c>
      <c r="L201" s="14" t="str">
        <f>IF($A201="","",IFERROR((J201/H201),0))</f>
        <v/>
      </c>
    </row>
  </sheetData>
  <autoFilter ref="A1:L1"/>
  <conditionalFormatting sqref="J2:J201">
    <cfRule type="expression" dxfId="0" priority="1">
      <formula>AND(J2&lt;&gt;"",J2&lt;0)</formula>
    </cfRule>
  </conditionalFormatting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Products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