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hifts" state="visible" r:id="rId5"/>
    <sheet sheetId="3" name="Coverag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<sst xmlns="http://schemas.openxmlformats.org/spreadsheetml/2006/main" count="48" uniqueCount="40">
  <si>
    <t>Event Staffing Schedule</t>
  </si>
  <si>
    <t>A free event staffing spreadsheet: assign staff by event and role with auto hours and labor-cost totals for caterers, in Google Sheets and Excel.</t>
  </si>
  <si>
    <t>Quick start</t>
  </si>
  <si>
    <t>Open the Shifts tab and replace the sample rows with your own — one row per entry. Formulas fill in automatically for new rows.</t>
  </si>
  <si>
    <t>Add one row per shift needed, even before you know who's working it. Empty Staff cells turn red so gaps are obvious.</t>
  </si>
  <si>
    <t>Hours handle shifts past midnight; Labor cost per event helps you check staffing against the quote.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</si>
  <si>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</si>
  <si>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</si>
  <si>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</si>
  <si>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</si>
  <si>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</si>
  <si>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</si>
  <si>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</si>
  <si>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</si>
  <si>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Event</t>
  </si>
  <si>
    <t>Role</t>
  </si>
  <si>
    <t>Staff</t>
  </si>
  <si>
    <t>Start</t>
  </si>
  <si>
    <t>End</t>
  </si>
  <si>
    <t>Hourly rate</t>
  </si>
  <si>
    <t>Hours</t>
  </si>
  <si>
    <t>Labor cost</t>
  </si>
  <si>
    <t>Hart–Lee wedding (140)</t>
  </si>
  <si>
    <t>Captain</t>
  </si>
  <si>
    <t>Marisol</t>
  </si>
  <si>
    <t>Server</t>
  </si>
  <si>
    <t>Devon</t>
  </si>
  <si>
    <t>Bartender</t>
  </si>
  <si>
    <t>Kai</t>
  </si>
  <si>
    <t>Dishwasher</t>
  </si>
  <si>
    <t>Luis</t>
  </si>
  <si>
    <t>Ardent Labs lunch (60)</t>
  </si>
  <si>
    <t>Setup crew</t>
  </si>
  <si>
    <t>Item</t>
  </si>
  <si>
    <t>Value</t>
  </si>
  <si>
    <t>Notes</t>
  </si>
  <si>
    <t>Open shifts</t>
  </si>
  <si>
    <t>Shifts with no one assigned (red in Shifts).</t>
  </si>
  <si>
    <t>Total hours</t>
  </si>
  <si>
    <t>Total 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</si>
</sst>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6" width="11" customWidth="1"/>
    <col min="7" max="7" width="14" customWidth="1"/>
    <col min="8" max="8" width="12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46312</v>
      </c>
      <c r="B2" t="s">
        <v>22</v>
      </c>
      <c r="C2" t="s">
        <v>23</v>
      </c>
      <c r="D2" t="s">
        <v>24</v>
      </c>
      <c r="E2" s="12">
        <v>0.5833333333333334</v>
      </c>
      <c r="F2" s="12">
        <v>0.9583333333333334</v>
      </c>
      <c r="G2" s="13">
        <v>30</v>
      </c>
      <c r="H2" s="14">
        <f>IF($A2="","",ROUND((MOD((F2-E2),1)*24),2))</f>
        <v>9</v>
      </c>
      <c r="I2" s="15">
        <f>IF($A2="","",(H2*G2))</f>
        <v>270</v>
      </c>
    </row>
    <row r="3" spans="1:9" x14ac:dyDescent="0.25">
      <c r="A3" s="11">
        <v>46312</v>
      </c>
      <c r="B3" t="s">
        <v>22</v>
      </c>
      <c r="C3" t="s">
        <v>25</v>
      </c>
      <c r="D3" t="s">
        <v>26</v>
      </c>
      <c r="E3" s="12">
        <v>0.625</v>
      </c>
      <c r="F3" s="12">
        <v>0.9583333333333334</v>
      </c>
      <c r="G3" s="13">
        <v>22</v>
      </c>
      <c r="H3" s="14">
        <f>IF($A3="","",ROUND((MOD((F3-E3),1)*24),2))</f>
        <v>8</v>
      </c>
      <c r="I3" s="15">
        <f>IF($A3="","",(H3*G3))</f>
        <v>176</v>
      </c>
    </row>
    <row r="4" spans="1:9" x14ac:dyDescent="0.25">
      <c r="A4" s="11">
        <v>46312</v>
      </c>
      <c r="B4" t="s">
        <v>22</v>
      </c>
      <c r="C4" t="s">
        <v>25</v>
      </c>
      <c r="E4" s="12">
        <v>0.625</v>
      </c>
      <c r="F4" s="12">
        <v>0.9583333333333334</v>
      </c>
      <c r="G4" s="13">
        <v>22</v>
      </c>
      <c r="H4" s="14">
        <f>IF($A4="","",ROUND((MOD((F4-E4),1)*24),2))</f>
        <v>8</v>
      </c>
      <c r="I4" s="15">
        <f>IF($A4="","",(H4*G4))</f>
        <v>176</v>
      </c>
    </row>
    <row r="5" spans="1:9" x14ac:dyDescent="0.25">
      <c r="A5" s="11">
        <v>46312</v>
      </c>
      <c r="B5" t="s">
        <v>22</v>
      </c>
      <c r="C5" t="s">
        <v>27</v>
      </c>
      <c r="D5" t="s">
        <v>28</v>
      </c>
      <c r="E5" s="12">
        <v>0.6666666666666666</v>
      </c>
      <c r="F5" s="12">
        <v>0.9791666666666666</v>
      </c>
      <c r="G5" s="13">
        <v>24</v>
      </c>
      <c r="H5" s="14">
        <f>IF($A5="","",ROUND((MOD((F5-E5),1)*24),2))</f>
        <v>7.5</v>
      </c>
      <c r="I5" s="15">
        <f>IF($A5="","",(H5*G5))</f>
        <v>180</v>
      </c>
    </row>
    <row r="6" spans="1:9" x14ac:dyDescent="0.25">
      <c r="A6" s="11">
        <v>46312</v>
      </c>
      <c r="B6" t="s">
        <v>22</v>
      </c>
      <c r="C6" t="s">
        <v>29</v>
      </c>
      <c r="D6" t="s">
        <v>30</v>
      </c>
      <c r="E6" s="12">
        <v>0.7083333333333334</v>
      </c>
      <c r="F6" s="12">
        <v>0.9993055555555556</v>
      </c>
      <c r="G6" s="13">
        <v>18</v>
      </c>
      <c r="H6" s="14">
        <f>IF($A6="","",ROUND((MOD((F6-E6),1)*24),2))</f>
        <v>6.98</v>
      </c>
      <c r="I6" s="15">
        <f>IF($A6="","",(H6*G6))</f>
        <v>125.64000000000001</v>
      </c>
    </row>
    <row r="7" spans="1:9" x14ac:dyDescent="0.25">
      <c r="A7" s="11">
        <v>46314</v>
      </c>
      <c r="B7" t="s">
        <v>31</v>
      </c>
      <c r="C7" t="s">
        <v>25</v>
      </c>
      <c r="D7" t="s">
        <v>26</v>
      </c>
      <c r="E7" s="12">
        <v>0.4375</v>
      </c>
      <c r="F7" s="12">
        <v>0.6041666666666666</v>
      </c>
      <c r="G7" s="13">
        <v>22</v>
      </c>
      <c r="H7" s="14">
        <f>IF($A7="","",ROUND((MOD((F7-E7),1)*24),2))</f>
        <v>4</v>
      </c>
      <c r="I7" s="15">
        <f>IF($A7="","",(H7*G7))</f>
        <v>88</v>
      </c>
    </row>
    <row r="8" spans="1:9" x14ac:dyDescent="0.25">
      <c r="A8" s="11">
        <v>46314</v>
      </c>
      <c r="B8" t="s">
        <v>31</v>
      </c>
      <c r="C8" t="s">
        <v>32</v>
      </c>
      <c r="E8" s="12">
        <v>0.375</v>
      </c>
      <c r="F8" s="12">
        <v>0.4583333333333333</v>
      </c>
      <c r="G8" s="13">
        <v>18</v>
      </c>
      <c r="H8" s="14">
        <f>IF($A8="","",ROUND((MOD((F8-E8),1)*24),2))</f>
        <v>2</v>
      </c>
      <c r="I8" s="15">
        <f>IF($A8="","",(H8*G8))</f>
        <v>36</v>
      </c>
    </row>
    <row r="9" spans="1:9" x14ac:dyDescent="0.25">
      <c r="A9" s="11"/>
      <c r="E9" s="12"/>
      <c r="F9" s="12"/>
      <c r="G9" s="13"/>
      <c r="H9" s="14" t="str">
        <f>IF($A9="","",ROUND((MOD((F9-E9),1)*24),2))</f>
        <v/>
      </c>
      <c r="I9" s="15" t="str">
        <f>IF($A9="","",(H9*G9))</f>
        <v/>
      </c>
    </row>
    <row r="10" spans="1:9" x14ac:dyDescent="0.25">
      <c r="A10" s="11"/>
      <c r="E10" s="12"/>
      <c r="F10" s="12"/>
      <c r="G10" s="13"/>
      <c r="H10" s="14" t="str">
        <f>IF($A10="","",ROUND((MOD((F10-E10),1)*24),2))</f>
        <v/>
      </c>
      <c r="I10" s="15" t="str">
        <f>IF($A10="","",(H10*G10))</f>
        <v/>
      </c>
    </row>
    <row r="11" spans="1:9" x14ac:dyDescent="0.25">
      <c r="A11" s="11"/>
      <c r="E11" s="12"/>
      <c r="F11" s="12"/>
      <c r="G11" s="13"/>
      <c r="H11" s="14" t="str">
        <f>IF($A11="","",ROUND((MOD((F11-E11),1)*24),2))</f>
        <v/>
      </c>
      <c r="I11" s="15" t="str">
        <f>IF($A11="","",(H11*G11))</f>
        <v/>
      </c>
    </row>
    <row r="12" spans="1:9" x14ac:dyDescent="0.25">
      <c r="A12" s="11"/>
      <c r="E12" s="12"/>
      <c r="F12" s="12"/>
      <c r="G12" s="13"/>
      <c r="H12" s="14" t="str">
        <f>IF($A12="","",ROUND((MOD((F12-E12),1)*24),2))</f>
        <v/>
      </c>
      <c r="I12" s="15" t="str">
        <f>IF($A12="","",(H12*G12))</f>
        <v/>
      </c>
    </row>
    <row r="13" spans="1:9" x14ac:dyDescent="0.25">
      <c r="A13" s="11"/>
      <c r="E13" s="12"/>
      <c r="F13" s="12"/>
      <c r="G13" s="13"/>
      <c r="H13" s="14" t="str">
        <f>IF($A13="","",ROUND((MOD((F13-E13),1)*24),2))</f>
        <v/>
      </c>
      <c r="I13" s="15" t="str">
        <f>IF($A13="","",(H13*G13))</f>
        <v/>
      </c>
    </row>
    <row r="14" spans="1:9" x14ac:dyDescent="0.25">
      <c r="A14" s="11"/>
      <c r="E14" s="12"/>
      <c r="F14" s="12"/>
      <c r="G14" s="13"/>
      <c r="H14" s="14" t="str">
        <f>IF($A14="","",ROUND((MOD((F14-E14),1)*24),2))</f>
        <v/>
      </c>
      <c r="I14" s="15" t="str">
        <f>IF($A14="","",(H14*G14))</f>
        <v/>
      </c>
    </row>
    <row r="15" spans="1:9" x14ac:dyDescent="0.25">
      <c r="A15" s="11"/>
      <c r="E15" s="12"/>
      <c r="F15" s="12"/>
      <c r="G15" s="13"/>
      <c r="H15" s="14" t="str">
        <f>IF($A15="","",ROUND((MOD((F15-E15),1)*24),2))</f>
        <v/>
      </c>
      <c r="I15" s="15" t="str">
        <f>IF($A15="","",(H15*G15))</f>
        <v/>
      </c>
    </row>
    <row r="16" spans="1:9" x14ac:dyDescent="0.25">
      <c r="A16" s="11"/>
      <c r="E16" s="12"/>
      <c r="F16" s="12"/>
      <c r="G16" s="13"/>
      <c r="H16" s="14" t="str">
        <f>IF($A16="","",ROUND((MOD((F16-E16),1)*24),2))</f>
        <v/>
      </c>
      <c r="I16" s="15" t="str">
        <f>IF($A16="","",(H16*G16))</f>
        <v/>
      </c>
    </row>
    <row r="17" spans="1:9" x14ac:dyDescent="0.25">
      <c r="A17" s="11"/>
      <c r="E17" s="12"/>
      <c r="F17" s="12"/>
      <c r="G17" s="13"/>
      <c r="H17" s="14" t="str">
        <f>IF($A17="","",ROUND((MOD((F17-E17),1)*24),2))</f>
        <v/>
      </c>
      <c r="I17" s="15" t="str">
        <f>IF($A17="","",(H17*G17))</f>
        <v/>
      </c>
    </row>
    <row r="18" spans="1:9" x14ac:dyDescent="0.25">
      <c r="A18" s="11"/>
      <c r="E18" s="12"/>
      <c r="F18" s="12"/>
      <c r="G18" s="13"/>
      <c r="H18" s="14" t="str">
        <f>IF($A18="","",ROUND((MOD((F18-E18),1)*24),2))</f>
        <v/>
      </c>
      <c r="I18" s="15" t="str">
        <f>IF($A18="","",(H18*G18))</f>
        <v/>
      </c>
    </row>
    <row r="19" spans="1:9" x14ac:dyDescent="0.25">
      <c r="A19" s="11"/>
      <c r="E19" s="12"/>
      <c r="F19" s="12"/>
      <c r="G19" s="13"/>
      <c r="H19" s="14" t="str">
        <f>IF($A19="","",ROUND((MOD((F19-E19),1)*24),2))</f>
        <v/>
      </c>
      <c r="I19" s="15" t="str">
        <f>IF($A19="","",(H19*G19))</f>
        <v/>
      </c>
    </row>
    <row r="20" spans="1:9" x14ac:dyDescent="0.25">
      <c r="A20" s="11"/>
      <c r="E20" s="12"/>
      <c r="F20" s="12"/>
      <c r="G20" s="13"/>
      <c r="H20" s="14" t="str">
        <f>IF($A20="","",ROUND((MOD((F20-E20),1)*24),2))</f>
        <v/>
      </c>
      <c r="I20" s="15" t="str">
        <f>IF($A20="","",(H20*G20))</f>
        <v/>
      </c>
    </row>
    <row r="21" spans="1:9" x14ac:dyDescent="0.25">
      <c r="A21" s="11"/>
      <c r="E21" s="12"/>
      <c r="F21" s="12"/>
      <c r="G21" s="13"/>
      <c r="H21" s="14" t="str">
        <f>IF($A21="","",ROUND((MOD((F21-E21),1)*24),2))</f>
        <v/>
      </c>
      <c r="I21" s="15" t="str">
        <f>IF($A21="","",(H21*G21))</f>
        <v/>
      </c>
    </row>
    <row r="22" spans="1:9" x14ac:dyDescent="0.25">
      <c r="A22" s="11"/>
      <c r="E22" s="12"/>
      <c r="F22" s="12"/>
      <c r="G22" s="13"/>
      <c r="H22" s="14" t="str">
        <f>IF($A22="","",ROUND((MOD((F22-E22),1)*24),2))</f>
        <v/>
      </c>
      <c r="I22" s="15" t="str">
        <f>IF($A22="","",(H22*G22))</f>
        <v/>
      </c>
    </row>
    <row r="23" spans="1:9" x14ac:dyDescent="0.25">
      <c r="A23" s="11"/>
      <c r="E23" s="12"/>
      <c r="F23" s="12"/>
      <c r="G23" s="13"/>
      <c r="H23" s="14" t="str">
        <f>IF($A23="","",ROUND((MOD((F23-E23),1)*24),2))</f>
        <v/>
      </c>
      <c r="I23" s="15" t="str">
        <f>IF($A23="","",(H23*G23))</f>
        <v/>
      </c>
    </row>
    <row r="24" spans="1:9" x14ac:dyDescent="0.25">
      <c r="A24" s="11"/>
      <c r="E24" s="12"/>
      <c r="F24" s="12"/>
      <c r="G24" s="13"/>
      <c r="H24" s="14" t="str">
        <f>IF($A24="","",ROUND((MOD((F24-E24),1)*24),2))</f>
        <v/>
      </c>
      <c r="I24" s="15" t="str">
        <f>IF($A24="","",(H24*G24))</f>
        <v/>
      </c>
    </row>
    <row r="25" spans="1:9" x14ac:dyDescent="0.25">
      <c r="A25" s="11"/>
      <c r="E25" s="12"/>
      <c r="F25" s="12"/>
      <c r="G25" s="13"/>
      <c r="H25" s="14" t="str">
        <f>IF($A25="","",ROUND((MOD((F25-E25),1)*24),2))</f>
        <v/>
      </c>
      <c r="I25" s="15" t="str">
        <f>IF($A25="","",(H25*G25))</f>
        <v/>
      </c>
    </row>
    <row r="26" spans="1:9" x14ac:dyDescent="0.25">
      <c r="A26" s="11"/>
      <c r="E26" s="12"/>
      <c r="F26" s="12"/>
      <c r="G26" s="13"/>
      <c r="H26" s="14" t="str">
        <f>IF($A26="","",ROUND((MOD((F26-E26),1)*24),2))</f>
        <v/>
      </c>
      <c r="I26" s="15" t="str">
        <f>IF($A26="","",(H26*G26))</f>
        <v/>
      </c>
    </row>
    <row r="27" spans="1:9" x14ac:dyDescent="0.25">
      <c r="A27" s="11"/>
      <c r="E27" s="12"/>
      <c r="F27" s="12"/>
      <c r="G27" s="13"/>
      <c r="H27" s="14" t="str">
        <f>IF($A27="","",ROUND((MOD((F27-E27),1)*24),2))</f>
        <v/>
      </c>
      <c r="I27" s="15" t="str">
        <f>IF($A27="","",(H27*G27))</f>
        <v/>
      </c>
    </row>
    <row r="28" spans="1:9" x14ac:dyDescent="0.25">
      <c r="A28" s="11"/>
      <c r="E28" s="12"/>
      <c r="F28" s="12"/>
      <c r="G28" s="13"/>
      <c r="H28" s="14" t="str">
        <f>IF($A28="","",ROUND((MOD((F28-E28),1)*24),2))</f>
        <v/>
      </c>
      <c r="I28" s="15" t="str">
        <f>IF($A28="","",(H28*G28))</f>
        <v/>
      </c>
    </row>
    <row r="29" spans="1:9" x14ac:dyDescent="0.25">
      <c r="A29" s="11"/>
      <c r="E29" s="12"/>
      <c r="F29" s="12"/>
      <c r="G29" s="13"/>
      <c r="H29" s="14" t="str">
        <f>IF($A29="","",ROUND((MOD((F29-E29),1)*24),2))</f>
        <v/>
      </c>
      <c r="I29" s="15" t="str">
        <f>IF($A29="","",(H29*G29))</f>
        <v/>
      </c>
    </row>
    <row r="30" spans="1:9" x14ac:dyDescent="0.25">
      <c r="A30" s="11"/>
      <c r="E30" s="12"/>
      <c r="F30" s="12"/>
      <c r="G30" s="13"/>
      <c r="H30" s="14" t="str">
        <f>IF($A30="","",ROUND((MOD((F30-E30),1)*24),2))</f>
        <v/>
      </c>
      <c r="I30" s="15" t="str">
        <f>IF($A30="","",(H30*G30))</f>
        <v/>
      </c>
    </row>
    <row r="31" spans="1:9" x14ac:dyDescent="0.25">
      <c r="A31" s="11"/>
      <c r="E31" s="12"/>
      <c r="F31" s="12"/>
      <c r="G31" s="13"/>
      <c r="H31" s="14" t="str">
        <f>IF($A31="","",ROUND((MOD((F31-E31),1)*24),2))</f>
        <v/>
      </c>
      <c r="I31" s="15" t="str">
        <f>IF($A31="","",(H31*G31))</f>
        <v/>
      </c>
    </row>
    <row r="32" spans="1:9" x14ac:dyDescent="0.25">
      <c r="A32" s="11"/>
      <c r="E32" s="12"/>
      <c r="F32" s="12"/>
      <c r="G32" s="13"/>
      <c r="H32" s="14" t="str">
        <f>IF($A32="","",ROUND((MOD((F32-E32),1)*24),2))</f>
        <v/>
      </c>
      <c r="I32" s="15" t="str">
        <f>IF($A32="","",(H32*G32))</f>
        <v/>
      </c>
    </row>
    <row r="33" spans="1:9" x14ac:dyDescent="0.25">
      <c r="A33" s="11"/>
      <c r="E33" s="12"/>
      <c r="F33" s="12"/>
      <c r="G33" s="13"/>
      <c r="H33" s="14" t="str">
        <f>IF($A33="","",ROUND((MOD((F33-E33),1)*24),2))</f>
        <v/>
      </c>
      <c r="I33" s="15" t="str">
        <f>IF($A33="","",(H33*G33))</f>
        <v/>
      </c>
    </row>
    <row r="34" spans="1:9" x14ac:dyDescent="0.25">
      <c r="A34" s="11"/>
      <c r="E34" s="12"/>
      <c r="F34" s="12"/>
      <c r="G34" s="13"/>
      <c r="H34" s="14" t="str">
        <f>IF($A34="","",ROUND((MOD((F34-E34),1)*24),2))</f>
        <v/>
      </c>
      <c r="I34" s="15" t="str">
        <f>IF($A34="","",(H34*G34))</f>
        <v/>
      </c>
    </row>
    <row r="35" spans="1:9" x14ac:dyDescent="0.25">
      <c r="A35" s="11"/>
      <c r="E35" s="12"/>
      <c r="F35" s="12"/>
      <c r="G35" s="13"/>
      <c r="H35" s="14" t="str">
        <f>IF($A35="","",ROUND((MOD((F35-E35),1)*24),2))</f>
        <v/>
      </c>
      <c r="I35" s="15" t="str">
        <f>IF($A35="","",(H35*G35))</f>
        <v/>
      </c>
    </row>
    <row r="36" spans="1:9" x14ac:dyDescent="0.25">
      <c r="A36" s="11"/>
      <c r="E36" s="12"/>
      <c r="F36" s="12"/>
      <c r="G36" s="13"/>
      <c r="H36" s="14" t="str">
        <f>IF($A36="","",ROUND((MOD((F36-E36),1)*24),2))</f>
        <v/>
      </c>
      <c r="I36" s="15" t="str">
        <f>IF($A36="","",(H36*G36))</f>
        <v/>
      </c>
    </row>
    <row r="37" spans="1:9" x14ac:dyDescent="0.25">
      <c r="A37" s="11"/>
      <c r="E37" s="12"/>
      <c r="F37" s="12"/>
      <c r="G37" s="13"/>
      <c r="H37" s="14" t="str">
        <f>IF($A37="","",ROUND((MOD((F37-E37),1)*24),2))</f>
        <v/>
      </c>
      <c r="I37" s="15" t="str">
        <f>IF($A37="","",(H37*G37))</f>
        <v/>
      </c>
    </row>
    <row r="38" spans="1:9" x14ac:dyDescent="0.25">
      <c r="A38" s="11"/>
      <c r="E38" s="12"/>
      <c r="F38" s="12"/>
      <c r="G38" s="13"/>
      <c r="H38" s="14" t="str">
        <f>IF($A38="","",ROUND((MOD((F38-E38),1)*24),2))</f>
        <v/>
      </c>
      <c r="I38" s="15" t="str">
        <f>IF($A38="","",(H38*G38))</f>
        <v/>
      </c>
    </row>
    <row r="39" spans="1:9" x14ac:dyDescent="0.25">
      <c r="A39" s="11"/>
      <c r="E39" s="12"/>
      <c r="F39" s="12"/>
      <c r="G39" s="13"/>
      <c r="H39" s="14" t="str">
        <f>IF($A39="","",ROUND((MOD((F39-E39),1)*24),2))</f>
        <v/>
      </c>
      <c r="I39" s="15" t="str">
        <f>IF($A39="","",(H39*G39))</f>
        <v/>
      </c>
    </row>
    <row r="40" spans="1:9" x14ac:dyDescent="0.25">
      <c r="A40" s="11"/>
      <c r="E40" s="12"/>
      <c r="F40" s="12"/>
      <c r="G40" s="13"/>
      <c r="H40" s="14" t="str">
        <f>IF($A40="","",ROUND((MOD((F40-E40),1)*24),2))</f>
        <v/>
      </c>
      <c r="I40" s="15" t="str">
        <f>IF($A40="","",(H40*G40))</f>
        <v/>
      </c>
    </row>
    <row r="41" spans="1:9" x14ac:dyDescent="0.25">
      <c r="A41" s="11"/>
      <c r="E41" s="12"/>
      <c r="F41" s="12"/>
      <c r="G41" s="13"/>
      <c r="H41" s="14" t="str">
        <f>IF($A41="","",ROUND((MOD((F41-E41),1)*24),2))</f>
        <v/>
      </c>
      <c r="I41" s="15" t="str">
        <f>IF($A41="","",(H41*G41))</f>
        <v/>
      </c>
    </row>
    <row r="42" spans="1:9" x14ac:dyDescent="0.25">
      <c r="A42" s="11"/>
      <c r="E42" s="12"/>
      <c r="F42" s="12"/>
      <c r="G42" s="13"/>
      <c r="H42" s="14" t="str">
        <f>IF($A42="","",ROUND((MOD((F42-E42),1)*24),2))</f>
        <v/>
      </c>
      <c r="I42" s="15" t="str">
        <f>IF($A42="","",(H42*G42))</f>
        <v/>
      </c>
    </row>
    <row r="43" spans="1:9" x14ac:dyDescent="0.25">
      <c r="A43" s="11"/>
      <c r="E43" s="12"/>
      <c r="F43" s="12"/>
      <c r="G43" s="13"/>
      <c r="H43" s="14" t="str">
        <f>IF($A43="","",ROUND((MOD((F43-E43),1)*24),2))</f>
        <v/>
      </c>
      <c r="I43" s="15" t="str">
        <f>IF($A43="","",(H43*G43))</f>
        <v/>
      </c>
    </row>
    <row r="44" spans="1:9" x14ac:dyDescent="0.25">
      <c r="A44" s="11"/>
      <c r="E44" s="12"/>
      <c r="F44" s="12"/>
      <c r="G44" s="13"/>
      <c r="H44" s="14" t="str">
        <f>IF($A44="","",ROUND((MOD((F44-E44),1)*24),2))</f>
        <v/>
      </c>
      <c r="I44" s="15" t="str">
        <f>IF($A44="","",(H44*G44))</f>
        <v/>
      </c>
    </row>
    <row r="45" spans="1:9" x14ac:dyDescent="0.25">
      <c r="A45" s="11"/>
      <c r="E45" s="12"/>
      <c r="F45" s="12"/>
      <c r="G45" s="13"/>
      <c r="H45" s="14" t="str">
        <f>IF($A45="","",ROUND((MOD((F45-E45),1)*24),2))</f>
        <v/>
      </c>
      <c r="I45" s="15" t="str">
        <f>IF($A45="","",(H45*G45))</f>
        <v/>
      </c>
    </row>
    <row r="46" spans="1:9" x14ac:dyDescent="0.25">
      <c r="A46" s="11"/>
      <c r="E46" s="12"/>
      <c r="F46" s="12"/>
      <c r="G46" s="13"/>
      <c r="H46" s="14" t="str">
        <f>IF($A46="","",ROUND((MOD((F46-E46),1)*24),2))</f>
        <v/>
      </c>
      <c r="I46" s="15" t="str">
        <f>IF($A46="","",(H46*G46))</f>
        <v/>
      </c>
    </row>
    <row r="47" spans="1:9" x14ac:dyDescent="0.25">
      <c r="A47" s="11"/>
      <c r="E47" s="12"/>
      <c r="F47" s="12"/>
      <c r="G47" s="13"/>
      <c r="H47" s="14" t="str">
        <f>IF($A47="","",ROUND((MOD((F47-E47),1)*24),2))</f>
        <v/>
      </c>
      <c r="I47" s="15" t="str">
        <f>IF($A47="","",(H47*G47))</f>
        <v/>
      </c>
    </row>
    <row r="48" spans="1:9" x14ac:dyDescent="0.25">
      <c r="A48" s="11"/>
      <c r="E48" s="12"/>
      <c r="F48" s="12"/>
      <c r="G48" s="13"/>
      <c r="H48" s="14" t="str">
        <f>IF($A48="","",ROUND((MOD((F48-E48),1)*24),2))</f>
        <v/>
      </c>
      <c r="I48" s="15" t="str">
        <f>IF($A48="","",(H48*G48))</f>
        <v/>
      </c>
    </row>
    <row r="49" spans="1:9" x14ac:dyDescent="0.25">
      <c r="A49" s="11"/>
      <c r="E49" s="12"/>
      <c r="F49" s="12"/>
      <c r="G49" s="13"/>
      <c r="H49" s="14" t="str">
        <f>IF($A49="","",ROUND((MOD((F49-E49),1)*24),2))</f>
        <v/>
      </c>
      <c r="I49" s="15" t="str">
        <f>IF($A49="","",(H49*G49))</f>
        <v/>
      </c>
    </row>
    <row r="50" spans="1:9" x14ac:dyDescent="0.25">
      <c r="A50" s="11"/>
      <c r="E50" s="12"/>
      <c r="F50" s="12"/>
      <c r="G50" s="13"/>
      <c r="H50" s="14" t="str">
        <f>IF($A50="","",ROUND((MOD((F50-E50),1)*24),2))</f>
        <v/>
      </c>
      <c r="I50" s="15" t="str">
        <f>IF($A50="","",(H50*G50))</f>
        <v/>
      </c>
    </row>
    <row r="51" spans="1:9" x14ac:dyDescent="0.25">
      <c r="A51" s="11"/>
      <c r="E51" s="12"/>
      <c r="F51" s="12"/>
      <c r="G51" s="13"/>
      <c r="H51" s="14" t="str">
        <f>IF($A51="","",ROUND((MOD((F51-E51),1)*24),2))</f>
        <v/>
      </c>
      <c r="I51" s="15" t="str">
        <f>IF($A51="","",(H51*G51))</f>
        <v/>
      </c>
    </row>
    <row r="52" spans="1:9" x14ac:dyDescent="0.25">
      <c r="A52" s="11"/>
      <c r="E52" s="12"/>
      <c r="F52" s="12"/>
      <c r="G52" s="13"/>
      <c r="H52" s="14" t="str">
        <f>IF($A52="","",ROUND((MOD((F52-E52),1)*24),2))</f>
        <v/>
      </c>
      <c r="I52" s="15" t="str">
        <f>IF($A52="","",(H52*G52))</f>
        <v/>
      </c>
    </row>
    <row r="53" spans="1:9" x14ac:dyDescent="0.25">
      <c r="A53" s="11"/>
      <c r="E53" s="12"/>
      <c r="F53" s="12"/>
      <c r="G53" s="13"/>
      <c r="H53" s="14" t="str">
        <f>IF($A53="","",ROUND((MOD((F53-E53),1)*24),2))</f>
        <v/>
      </c>
      <c r="I53" s="15" t="str">
        <f>IF($A53="","",(H53*G53))</f>
        <v/>
      </c>
    </row>
    <row r="54" spans="1:9" x14ac:dyDescent="0.25">
      <c r="A54" s="11"/>
      <c r="E54" s="12"/>
      <c r="F54" s="12"/>
      <c r="G54" s="13"/>
      <c r="H54" s="14" t="str">
        <f>IF($A54="","",ROUND((MOD((F54-E54),1)*24),2))</f>
        <v/>
      </c>
      <c r="I54" s="15" t="str">
        <f>IF($A54="","",(H54*G54))</f>
        <v/>
      </c>
    </row>
    <row r="55" spans="1:9" x14ac:dyDescent="0.25">
      <c r="A55" s="11"/>
      <c r="E55" s="12"/>
      <c r="F55" s="12"/>
      <c r="G55" s="13"/>
      <c r="H55" s="14" t="str">
        <f>IF($A55="","",ROUND((MOD((F55-E55),1)*24),2))</f>
        <v/>
      </c>
      <c r="I55" s="15" t="str">
        <f>IF($A55="","",(H55*G55))</f>
        <v/>
      </c>
    </row>
    <row r="56" spans="1:9" x14ac:dyDescent="0.25">
      <c r="A56" s="11"/>
      <c r="E56" s="12"/>
      <c r="F56" s="12"/>
      <c r="G56" s="13"/>
      <c r="H56" s="14" t="str">
        <f>IF($A56="","",ROUND((MOD((F56-E56),1)*24),2))</f>
        <v/>
      </c>
      <c r="I56" s="15" t="str">
        <f>IF($A56="","",(H56*G56))</f>
        <v/>
      </c>
    </row>
    <row r="57" spans="1:9" x14ac:dyDescent="0.25">
      <c r="A57" s="11"/>
      <c r="E57" s="12"/>
      <c r="F57" s="12"/>
      <c r="G57" s="13"/>
      <c r="H57" s="14" t="str">
        <f>IF($A57="","",ROUND((MOD((F57-E57),1)*24),2))</f>
        <v/>
      </c>
      <c r="I57" s="15" t="str">
        <f>IF($A57="","",(H57*G57))</f>
        <v/>
      </c>
    </row>
    <row r="58" spans="1:9" x14ac:dyDescent="0.25">
      <c r="A58" s="11"/>
      <c r="E58" s="12"/>
      <c r="F58" s="12"/>
      <c r="G58" s="13"/>
      <c r="H58" s="14" t="str">
        <f>IF($A58="","",ROUND((MOD((F58-E58),1)*24),2))</f>
        <v/>
      </c>
      <c r="I58" s="15" t="str">
        <f>IF($A58="","",(H58*G58))</f>
        <v/>
      </c>
    </row>
    <row r="59" spans="1:9" x14ac:dyDescent="0.25">
      <c r="A59" s="11"/>
      <c r="E59" s="12"/>
      <c r="F59" s="12"/>
      <c r="G59" s="13"/>
      <c r="H59" s="14" t="str">
        <f>IF($A59="","",ROUND((MOD((F59-E59),1)*24),2))</f>
        <v/>
      </c>
      <c r="I59" s="15" t="str">
        <f>IF($A59="","",(H59*G59))</f>
        <v/>
      </c>
    </row>
    <row r="60" spans="1:9" x14ac:dyDescent="0.25">
      <c r="A60" s="11"/>
      <c r="E60" s="12"/>
      <c r="F60" s="12"/>
      <c r="G60" s="13"/>
      <c r="H60" s="14" t="str">
        <f>IF($A60="","",ROUND((MOD((F60-E60),1)*24),2))</f>
        <v/>
      </c>
      <c r="I60" s="15" t="str">
        <f>IF($A60="","",(H60*G60))</f>
        <v/>
      </c>
    </row>
    <row r="61" spans="1:9" x14ac:dyDescent="0.25">
      <c r="A61" s="11"/>
      <c r="E61" s="12"/>
      <c r="F61" s="12"/>
      <c r="G61" s="13"/>
      <c r="H61" s="14" t="str">
        <f>IF($A61="","",ROUND((MOD((F61-E61),1)*24),2))</f>
        <v/>
      </c>
      <c r="I61" s="15" t="str">
        <f>IF($A61="","",(H61*G61))</f>
        <v/>
      </c>
    </row>
    <row r="62" spans="1:9" x14ac:dyDescent="0.25">
      <c r="A62" s="11"/>
      <c r="E62" s="12"/>
      <c r="F62" s="12"/>
      <c r="G62" s="13"/>
      <c r="H62" s="14" t="str">
        <f>IF($A62="","",ROUND((MOD((F62-E62),1)*24),2))</f>
        <v/>
      </c>
      <c r="I62" s="15" t="str">
        <f>IF($A62="","",(H62*G62))</f>
        <v/>
      </c>
    </row>
    <row r="63" spans="1:9" x14ac:dyDescent="0.25">
      <c r="A63" s="11"/>
      <c r="E63" s="12"/>
      <c r="F63" s="12"/>
      <c r="G63" s="13"/>
      <c r="H63" s="14" t="str">
        <f>IF($A63="","",ROUND((MOD((F63-E63),1)*24),2))</f>
        <v/>
      </c>
      <c r="I63" s="15" t="str">
        <f>IF($A63="","",(H63*G63))</f>
        <v/>
      </c>
    </row>
    <row r="64" spans="1:9" x14ac:dyDescent="0.25">
      <c r="A64" s="11"/>
      <c r="E64" s="12"/>
      <c r="F64" s="12"/>
      <c r="G64" s="13"/>
      <c r="H64" s="14" t="str">
        <f>IF($A64="","",ROUND((MOD((F64-E64),1)*24),2))</f>
        <v/>
      </c>
      <c r="I64" s="15" t="str">
        <f>IF($A64="","",(H64*G64))</f>
        <v/>
      </c>
    </row>
    <row r="65" spans="1:9" x14ac:dyDescent="0.25">
      <c r="A65" s="11"/>
      <c r="E65" s="12"/>
      <c r="F65" s="12"/>
      <c r="G65" s="13"/>
      <c r="H65" s="14" t="str">
        <f>IF($A65="","",ROUND((MOD((F65-E65),1)*24),2))</f>
        <v/>
      </c>
      <c r="I65" s="15" t="str">
        <f>IF($A65="","",(H65*G65))</f>
        <v/>
      </c>
    </row>
    <row r="66" spans="1:9" x14ac:dyDescent="0.25">
      <c r="A66" s="11"/>
      <c r="E66" s="12"/>
      <c r="F66" s="12"/>
      <c r="G66" s="13"/>
      <c r="H66" s="14" t="str">
        <f>IF($A66="","",ROUND((MOD((F66-E66),1)*24),2))</f>
        <v/>
      </c>
      <c r="I66" s="15" t="str">
        <f>IF($A66="","",(H66*G66))</f>
        <v/>
      </c>
    </row>
    <row r="67" spans="1:9" x14ac:dyDescent="0.25">
      <c r="A67" s="11"/>
      <c r="E67" s="12"/>
      <c r="F67" s="12"/>
      <c r="G67" s="13"/>
      <c r="H67" s="14" t="str">
        <f>IF($A67="","",ROUND((MOD((F67-E67),1)*24),2))</f>
        <v/>
      </c>
      <c r="I67" s="15" t="str">
        <f>IF($A67="","",(H67*G67))</f>
        <v/>
      </c>
    </row>
    <row r="68" spans="1:9" x14ac:dyDescent="0.25">
      <c r="A68" s="11"/>
      <c r="E68" s="12"/>
      <c r="F68" s="12"/>
      <c r="G68" s="13"/>
      <c r="H68" s="14" t="str">
        <f>IF($A68="","",ROUND((MOD((F68-E68),1)*24),2))</f>
        <v/>
      </c>
      <c r="I68" s="15" t="str">
        <f>IF($A68="","",(H68*G68))</f>
        <v/>
      </c>
    </row>
    <row r="69" spans="1:9" x14ac:dyDescent="0.25">
      <c r="A69" s="11"/>
      <c r="E69" s="12"/>
      <c r="F69" s="12"/>
      <c r="G69" s="13"/>
      <c r="H69" s="14" t="str">
        <f>IF($A69="","",ROUND((MOD((F69-E69),1)*24),2))</f>
        <v/>
      </c>
      <c r="I69" s="15" t="str">
        <f>IF($A69="","",(H69*G69))</f>
        <v/>
      </c>
    </row>
    <row r="70" spans="1:9" x14ac:dyDescent="0.25">
      <c r="A70" s="11"/>
      <c r="E70" s="12"/>
      <c r="F70" s="12"/>
      <c r="G70" s="13"/>
      <c r="H70" s="14" t="str">
        <f>IF($A70="","",ROUND((MOD((F70-E70),1)*24),2))</f>
        <v/>
      </c>
      <c r="I70" s="15" t="str">
        <f>IF($A70="","",(H70*G70))</f>
        <v/>
      </c>
    </row>
    <row r="71" spans="1:9" x14ac:dyDescent="0.25">
      <c r="A71" s="11"/>
      <c r="E71" s="12"/>
      <c r="F71" s="12"/>
      <c r="G71" s="13"/>
      <c r="H71" s="14" t="str">
        <f>IF($A71="","",ROUND((MOD((F71-E71),1)*24),2))</f>
        <v/>
      </c>
      <c r="I71" s="15" t="str">
        <f>IF($A71="","",(H71*G71))</f>
        <v/>
      </c>
    </row>
    <row r="72" spans="1:9" x14ac:dyDescent="0.25">
      <c r="A72" s="11"/>
      <c r="E72" s="12"/>
      <c r="F72" s="12"/>
      <c r="G72" s="13"/>
      <c r="H72" s="14" t="str">
        <f>IF($A72="","",ROUND((MOD((F72-E72),1)*24),2))</f>
        <v/>
      </c>
      <c r="I72" s="15" t="str">
        <f>IF($A72="","",(H72*G72))</f>
        <v/>
      </c>
    </row>
    <row r="73" spans="1:9" x14ac:dyDescent="0.25">
      <c r="A73" s="11"/>
      <c r="E73" s="12"/>
      <c r="F73" s="12"/>
      <c r="G73" s="13"/>
      <c r="H73" s="14" t="str">
        <f>IF($A73="","",ROUND((MOD((F73-E73),1)*24),2))</f>
        <v/>
      </c>
      <c r="I73" s="15" t="str">
        <f>IF($A73="","",(H73*G73))</f>
        <v/>
      </c>
    </row>
    <row r="74" spans="1:9" x14ac:dyDescent="0.25">
      <c r="A74" s="11"/>
      <c r="E74" s="12"/>
      <c r="F74" s="12"/>
      <c r="G74" s="13"/>
      <c r="H74" s="14" t="str">
        <f>IF($A74="","",ROUND((MOD((F74-E74),1)*24),2))</f>
        <v/>
      </c>
      <c r="I74" s="15" t="str">
        <f>IF($A74="","",(H74*G74))</f>
        <v/>
      </c>
    </row>
    <row r="75" spans="1:9" x14ac:dyDescent="0.25">
      <c r="A75" s="11"/>
      <c r="E75" s="12"/>
      <c r="F75" s="12"/>
      <c r="G75" s="13"/>
      <c r="H75" s="14" t="str">
        <f>IF($A75="","",ROUND((MOD((F75-E75),1)*24),2))</f>
        <v/>
      </c>
      <c r="I75" s="15" t="str">
        <f>IF($A75="","",(H75*G75))</f>
        <v/>
      </c>
    </row>
    <row r="76" spans="1:9" x14ac:dyDescent="0.25">
      <c r="A76" s="11"/>
      <c r="E76" s="12"/>
      <c r="F76" s="12"/>
      <c r="G76" s="13"/>
      <c r="H76" s="14" t="str">
        <f>IF($A76="","",ROUND((MOD((F76-E76),1)*24),2))</f>
        <v/>
      </c>
      <c r="I76" s="15" t="str">
        <f>IF($A76="","",(H76*G76))</f>
        <v/>
      </c>
    </row>
    <row r="77" spans="1:9" x14ac:dyDescent="0.25">
      <c r="A77" s="11"/>
      <c r="E77" s="12"/>
      <c r="F77" s="12"/>
      <c r="G77" s="13"/>
      <c r="H77" s="14" t="str">
        <f>IF($A77="","",ROUND((MOD((F77-E77),1)*24),2))</f>
        <v/>
      </c>
      <c r="I77" s="15" t="str">
        <f>IF($A77="","",(H77*G77))</f>
        <v/>
      </c>
    </row>
    <row r="78" spans="1:9" x14ac:dyDescent="0.25">
      <c r="A78" s="11"/>
      <c r="E78" s="12"/>
      <c r="F78" s="12"/>
      <c r="G78" s="13"/>
      <c r="H78" s="14" t="str">
        <f>IF($A78="","",ROUND((MOD((F78-E78),1)*24),2))</f>
        <v/>
      </c>
      <c r="I78" s="15" t="str">
        <f>IF($A78="","",(H78*G78))</f>
        <v/>
      </c>
    </row>
    <row r="79" spans="1:9" x14ac:dyDescent="0.25">
      <c r="A79" s="11"/>
      <c r="E79" s="12"/>
      <c r="F79" s="12"/>
      <c r="G79" s="13"/>
      <c r="H79" s="14" t="str">
        <f>IF($A79="","",ROUND((MOD((F79-E79),1)*24),2))</f>
        <v/>
      </c>
      <c r="I79" s="15" t="str">
        <f>IF($A79="","",(H79*G79))</f>
        <v/>
      </c>
    </row>
    <row r="80" spans="1:9" x14ac:dyDescent="0.25">
      <c r="A80" s="11"/>
      <c r="E80" s="12"/>
      <c r="F80" s="12"/>
      <c r="G80" s="13"/>
      <c r="H80" s="14" t="str">
        <f>IF($A80="","",ROUND((MOD((F80-E80),1)*24),2))</f>
        <v/>
      </c>
      <c r="I80" s="15" t="str">
        <f>IF($A80="","",(H80*G80))</f>
        <v/>
      </c>
    </row>
    <row r="81" spans="1:9" x14ac:dyDescent="0.25">
      <c r="A81" s="11"/>
      <c r="E81" s="12"/>
      <c r="F81" s="12"/>
      <c r="G81" s="13"/>
      <c r="H81" s="14" t="str">
        <f>IF($A81="","",ROUND((MOD((F81-E81),1)*24),2))</f>
        <v/>
      </c>
      <c r="I81" s="15" t="str">
        <f>IF($A81="","",(H81*G81))</f>
        <v/>
      </c>
    </row>
    <row r="82" spans="1:9" x14ac:dyDescent="0.25">
      <c r="A82" s="11"/>
      <c r="E82" s="12"/>
      <c r="F82" s="12"/>
      <c r="G82" s="13"/>
      <c r="H82" s="14" t="str">
        <f>IF($A82="","",ROUND((MOD((F82-E82),1)*24),2))</f>
        <v/>
      </c>
      <c r="I82" s="15" t="str">
        <f>IF($A82="","",(H82*G82))</f>
        <v/>
      </c>
    </row>
    <row r="83" spans="1:9" x14ac:dyDescent="0.25">
      <c r="A83" s="11"/>
      <c r="E83" s="12"/>
      <c r="F83" s="12"/>
      <c r="G83" s="13"/>
      <c r="H83" s="14" t="str">
        <f>IF($A83="","",ROUND((MOD((F83-E83),1)*24),2))</f>
        <v/>
      </c>
      <c r="I83" s="15" t="str">
        <f>IF($A83="","",(H83*G83))</f>
        <v/>
      </c>
    </row>
    <row r="84" spans="1:9" x14ac:dyDescent="0.25">
      <c r="A84" s="11"/>
      <c r="E84" s="12"/>
      <c r="F84" s="12"/>
      <c r="G84" s="13"/>
      <c r="H84" s="14" t="str">
        <f>IF($A84="","",ROUND((MOD((F84-E84),1)*24),2))</f>
        <v/>
      </c>
      <c r="I84" s="15" t="str">
        <f>IF($A84="","",(H84*G84))</f>
        <v/>
      </c>
    </row>
    <row r="85" spans="1:9" x14ac:dyDescent="0.25">
      <c r="A85" s="11"/>
      <c r="E85" s="12"/>
      <c r="F85" s="12"/>
      <c r="G85" s="13"/>
      <c r="H85" s="14" t="str">
        <f>IF($A85="","",ROUND((MOD((F85-E85),1)*24),2))</f>
        <v/>
      </c>
      <c r="I85" s="15" t="str">
        <f>IF($A85="","",(H85*G85))</f>
        <v/>
      </c>
    </row>
    <row r="86" spans="1:9" x14ac:dyDescent="0.25">
      <c r="A86" s="11"/>
      <c r="E86" s="12"/>
      <c r="F86" s="12"/>
      <c r="G86" s="13"/>
      <c r="H86" s="14" t="str">
        <f>IF($A86="","",ROUND((MOD((F86-E86),1)*24),2))</f>
        <v/>
      </c>
      <c r="I86" s="15" t="str">
        <f>IF($A86="","",(H86*G86))</f>
        <v/>
      </c>
    </row>
    <row r="87" spans="1:9" x14ac:dyDescent="0.25">
      <c r="A87" s="11"/>
      <c r="E87" s="12"/>
      <c r="F87" s="12"/>
      <c r="G87" s="13"/>
      <c r="H87" s="14" t="str">
        <f>IF($A87="","",ROUND((MOD((F87-E87),1)*24),2))</f>
        <v/>
      </c>
      <c r="I87" s="15" t="str">
        <f>IF($A87="","",(H87*G87))</f>
        <v/>
      </c>
    </row>
    <row r="88" spans="1:9" x14ac:dyDescent="0.25">
      <c r="A88" s="11"/>
      <c r="E88" s="12"/>
      <c r="F88" s="12"/>
      <c r="G88" s="13"/>
      <c r="H88" s="14" t="str">
        <f>IF($A88="","",ROUND((MOD((F88-E88),1)*24),2))</f>
        <v/>
      </c>
      <c r="I88" s="15" t="str">
        <f>IF($A88="","",(H88*G88))</f>
        <v/>
      </c>
    </row>
    <row r="89" spans="1:9" x14ac:dyDescent="0.25">
      <c r="A89" s="11"/>
      <c r="E89" s="12"/>
      <c r="F89" s="12"/>
      <c r="G89" s="13"/>
      <c r="H89" s="14" t="str">
        <f>IF($A89="","",ROUND((MOD((F89-E89),1)*24),2))</f>
        <v/>
      </c>
      <c r="I89" s="15" t="str">
        <f>IF($A89="","",(H89*G89))</f>
        <v/>
      </c>
    </row>
    <row r="90" spans="1:9" x14ac:dyDescent="0.25">
      <c r="A90" s="11"/>
      <c r="E90" s="12"/>
      <c r="F90" s="12"/>
      <c r="G90" s="13"/>
      <c r="H90" s="14" t="str">
        <f>IF($A90="","",ROUND((MOD((F90-E90),1)*24),2))</f>
        <v/>
      </c>
      <c r="I90" s="15" t="str">
        <f>IF($A90="","",(H90*G90))</f>
        <v/>
      </c>
    </row>
    <row r="91" spans="1:9" x14ac:dyDescent="0.25">
      <c r="A91" s="11"/>
      <c r="E91" s="12"/>
      <c r="F91" s="12"/>
      <c r="G91" s="13"/>
      <c r="H91" s="14" t="str">
        <f>IF($A91="","",ROUND((MOD((F91-E91),1)*24),2))</f>
        <v/>
      </c>
      <c r="I91" s="15" t="str">
        <f>IF($A91="","",(H91*G91))</f>
        <v/>
      </c>
    </row>
    <row r="92" spans="1:9" x14ac:dyDescent="0.25">
      <c r="A92" s="11"/>
      <c r="E92" s="12"/>
      <c r="F92" s="12"/>
      <c r="G92" s="13"/>
      <c r="H92" s="14" t="str">
        <f>IF($A92="","",ROUND((MOD((F92-E92),1)*24),2))</f>
        <v/>
      </c>
      <c r="I92" s="15" t="str">
        <f>IF($A92="","",(H92*G92))</f>
        <v/>
      </c>
    </row>
    <row r="93" spans="1:9" x14ac:dyDescent="0.25">
      <c r="A93" s="11"/>
      <c r="E93" s="12"/>
      <c r="F93" s="12"/>
      <c r="G93" s="13"/>
      <c r="H93" s="14" t="str">
        <f>IF($A93="","",ROUND((MOD((F93-E93),1)*24),2))</f>
        <v/>
      </c>
      <c r="I93" s="15" t="str">
        <f>IF($A93="","",(H93*G93))</f>
        <v/>
      </c>
    </row>
    <row r="94" spans="1:9" x14ac:dyDescent="0.25">
      <c r="A94" s="11"/>
      <c r="E94" s="12"/>
      <c r="F94" s="12"/>
      <c r="G94" s="13"/>
      <c r="H94" s="14" t="str">
        <f>IF($A94="","",ROUND((MOD((F94-E94),1)*24),2))</f>
        <v/>
      </c>
      <c r="I94" s="15" t="str">
        <f>IF($A94="","",(H94*G94))</f>
        <v/>
      </c>
    </row>
    <row r="95" spans="1:9" x14ac:dyDescent="0.25">
      <c r="A95" s="11"/>
      <c r="E95" s="12"/>
      <c r="F95" s="12"/>
      <c r="G95" s="13"/>
      <c r="H95" s="14" t="str">
        <f>IF($A95="","",ROUND((MOD((F95-E95),1)*24),2))</f>
        <v/>
      </c>
      <c r="I95" s="15" t="str">
        <f>IF($A95="","",(H95*G95))</f>
        <v/>
      </c>
    </row>
    <row r="96" spans="1:9" x14ac:dyDescent="0.25">
      <c r="A96" s="11"/>
      <c r="E96" s="12"/>
      <c r="F96" s="12"/>
      <c r="G96" s="13"/>
      <c r="H96" s="14" t="str">
        <f>IF($A96="","",ROUND((MOD((F96-E96),1)*24),2))</f>
        <v/>
      </c>
      <c r="I96" s="15" t="str">
        <f>IF($A96="","",(H96*G96))</f>
        <v/>
      </c>
    </row>
    <row r="97" spans="1:9" x14ac:dyDescent="0.25">
      <c r="A97" s="11"/>
      <c r="E97" s="12"/>
      <c r="F97" s="12"/>
      <c r="G97" s="13"/>
      <c r="H97" s="14" t="str">
        <f>IF($A97="","",ROUND((MOD((F97-E97),1)*24),2))</f>
        <v/>
      </c>
      <c r="I97" s="15" t="str">
        <f>IF($A97="","",(H97*G97))</f>
        <v/>
      </c>
    </row>
    <row r="98" spans="1:9" x14ac:dyDescent="0.25">
      <c r="A98" s="11"/>
      <c r="E98" s="12"/>
      <c r="F98" s="12"/>
      <c r="G98" s="13"/>
      <c r="H98" s="14" t="str">
        <f>IF($A98="","",ROUND((MOD((F98-E98),1)*24),2))</f>
        <v/>
      </c>
      <c r="I98" s="15" t="str">
        <f>IF($A98="","",(H98*G98))</f>
        <v/>
      </c>
    </row>
    <row r="99" spans="1:9" x14ac:dyDescent="0.25">
      <c r="A99" s="11"/>
      <c r="E99" s="12"/>
      <c r="F99" s="12"/>
      <c r="G99" s="13"/>
      <c r="H99" s="14" t="str">
        <f>IF($A99="","",ROUND((MOD((F99-E99),1)*24),2))</f>
        <v/>
      </c>
      <c r="I99" s="15" t="str">
        <f>IF($A99="","",(H99*G99))</f>
        <v/>
      </c>
    </row>
    <row r="100" spans="1:9" x14ac:dyDescent="0.25">
      <c r="A100" s="11"/>
      <c r="E100" s="12"/>
      <c r="F100" s="12"/>
      <c r="G100" s="13"/>
      <c r="H100" s="14" t="str">
        <f>IF($A100="","",ROUND((MOD((F100-E100),1)*24),2))</f>
        <v/>
      </c>
      <c r="I100" s="15" t="str">
        <f>IF($A100="","",(H100*G100))</f>
        <v/>
      </c>
    </row>
    <row r="101" spans="1:9" x14ac:dyDescent="0.25">
      <c r="A101" s="11"/>
      <c r="E101" s="12"/>
      <c r="F101" s="12"/>
      <c r="G101" s="13"/>
      <c r="H101" s="14" t="str">
        <f>IF($A101="","",ROUND((MOD((F101-E101),1)*24),2))</f>
        <v/>
      </c>
      <c r="I101" s="15" t="str">
        <f>IF($A101="","",(H101*G101))</f>
        <v/>
      </c>
    </row>
    <row r="102" spans="1:9" x14ac:dyDescent="0.25">
      <c r="A102" s="11"/>
      <c r="E102" s="12"/>
      <c r="F102" s="12"/>
      <c r="G102" s="13"/>
      <c r="H102" s="14" t="str">
        <f>IF($A102="","",ROUND((MOD((F102-E102),1)*24),2))</f>
        <v/>
      </c>
      <c r="I102" s="15" t="str">
        <f>IF($A102="","",(H102*G102))</f>
        <v/>
      </c>
    </row>
    <row r="103" spans="1:9" x14ac:dyDescent="0.25">
      <c r="A103" s="11"/>
      <c r="E103" s="12"/>
      <c r="F103" s="12"/>
      <c r="G103" s="13"/>
      <c r="H103" s="14" t="str">
        <f>IF($A103="","",ROUND((MOD((F103-E103),1)*24),2))</f>
        <v/>
      </c>
      <c r="I103" s="15" t="str">
        <f>IF($A103="","",(H103*G103))</f>
        <v/>
      </c>
    </row>
    <row r="104" spans="1:9" x14ac:dyDescent="0.25">
      <c r="A104" s="11"/>
      <c r="E104" s="12"/>
      <c r="F104" s="12"/>
      <c r="G104" s="13"/>
      <c r="H104" s="14" t="str">
        <f>IF($A104="","",ROUND((MOD((F104-E104),1)*24),2))</f>
        <v/>
      </c>
      <c r="I104" s="15" t="str">
        <f>IF($A104="","",(H104*G104))</f>
        <v/>
      </c>
    </row>
    <row r="105" spans="1:9" x14ac:dyDescent="0.25">
      <c r="A105" s="11"/>
      <c r="E105" s="12"/>
      <c r="F105" s="12"/>
      <c r="G105" s="13"/>
      <c r="H105" s="14" t="str">
        <f>IF($A105="","",ROUND((MOD((F105-E105),1)*24),2))</f>
        <v/>
      </c>
      <c r="I105" s="15" t="str">
        <f>IF($A105="","",(H105*G105))</f>
        <v/>
      </c>
    </row>
    <row r="106" spans="1:9" x14ac:dyDescent="0.25">
      <c r="A106" s="11"/>
      <c r="E106" s="12"/>
      <c r="F106" s="12"/>
      <c r="G106" s="13"/>
      <c r="H106" s="14" t="str">
        <f>IF($A106="","",ROUND((MOD((F106-E106),1)*24),2))</f>
        <v/>
      </c>
      <c r="I106" s="15" t="str">
        <f>IF($A106="","",(H106*G106))</f>
        <v/>
      </c>
    </row>
    <row r="107" spans="1:9" x14ac:dyDescent="0.25">
      <c r="A107" s="11"/>
      <c r="E107" s="12"/>
      <c r="F107" s="12"/>
      <c r="G107" s="13"/>
      <c r="H107" s="14" t="str">
        <f>IF($A107="","",ROUND((MOD((F107-E107),1)*24),2))</f>
        <v/>
      </c>
      <c r="I107" s="15" t="str">
        <f>IF($A107="","",(H107*G107))</f>
        <v/>
      </c>
    </row>
    <row r="108" spans="1:9" x14ac:dyDescent="0.25">
      <c r="A108" s="11"/>
      <c r="E108" s="12"/>
      <c r="F108" s="12"/>
      <c r="G108" s="13"/>
      <c r="H108" s="14" t="str">
        <f>IF($A108="","",ROUND((MOD((F108-E108),1)*24),2))</f>
        <v/>
      </c>
      <c r="I108" s="15" t="str">
        <f>IF($A108="","",(H108*G108))</f>
        <v/>
      </c>
    </row>
    <row r="109" spans="1:9" x14ac:dyDescent="0.25">
      <c r="A109" s="11"/>
      <c r="E109" s="12"/>
      <c r="F109" s="12"/>
      <c r="G109" s="13"/>
      <c r="H109" s="14" t="str">
        <f>IF($A109="","",ROUND((MOD((F109-E109),1)*24),2))</f>
        <v/>
      </c>
      <c r="I109" s="15" t="str">
        <f>IF($A109="","",(H109*G109))</f>
        <v/>
      </c>
    </row>
    <row r="110" spans="1:9" x14ac:dyDescent="0.25">
      <c r="A110" s="11"/>
      <c r="E110" s="12"/>
      <c r="F110" s="12"/>
      <c r="G110" s="13"/>
      <c r="H110" s="14" t="str">
        <f>IF($A110="","",ROUND((MOD((F110-E110),1)*24),2))</f>
        <v/>
      </c>
      <c r="I110" s="15" t="str">
        <f>IF($A110="","",(H110*G110))</f>
        <v/>
      </c>
    </row>
    <row r="111" spans="1:9" x14ac:dyDescent="0.25">
      <c r="A111" s="11"/>
      <c r="E111" s="12"/>
      <c r="F111" s="12"/>
      <c r="G111" s="13"/>
      <c r="H111" s="14" t="str">
        <f>IF($A111="","",ROUND((MOD((F111-E111),1)*24),2))</f>
        <v/>
      </c>
      <c r="I111" s="15" t="str">
        <f>IF($A111="","",(H111*G111))</f>
        <v/>
      </c>
    </row>
    <row r="112" spans="1:9" x14ac:dyDescent="0.25">
      <c r="A112" s="11"/>
      <c r="E112" s="12"/>
      <c r="F112" s="12"/>
      <c r="G112" s="13"/>
      <c r="H112" s="14" t="str">
        <f>IF($A112="","",ROUND((MOD((F112-E112),1)*24),2))</f>
        <v/>
      </c>
      <c r="I112" s="15" t="str">
        <f>IF($A112="","",(H112*G112))</f>
        <v/>
      </c>
    </row>
    <row r="113" spans="1:9" x14ac:dyDescent="0.25">
      <c r="A113" s="11"/>
      <c r="E113" s="12"/>
      <c r="F113" s="12"/>
      <c r="G113" s="13"/>
      <c r="H113" s="14" t="str">
        <f>IF($A113="","",ROUND((MOD((F113-E113),1)*24),2))</f>
        <v/>
      </c>
      <c r="I113" s="15" t="str">
        <f>IF($A113="","",(H113*G113))</f>
        <v/>
      </c>
    </row>
    <row r="114" spans="1:9" x14ac:dyDescent="0.25">
      <c r="A114" s="11"/>
      <c r="E114" s="12"/>
      <c r="F114" s="12"/>
      <c r="G114" s="13"/>
      <c r="H114" s="14" t="str">
        <f>IF($A114="","",ROUND((MOD((F114-E114),1)*24),2))</f>
        <v/>
      </c>
      <c r="I114" s="15" t="str">
        <f>IF($A114="","",(H114*G114))</f>
        <v/>
      </c>
    </row>
    <row r="115" spans="1:9" x14ac:dyDescent="0.25">
      <c r="A115" s="11"/>
      <c r="E115" s="12"/>
      <c r="F115" s="12"/>
      <c r="G115" s="13"/>
      <c r="H115" s="14" t="str">
        <f>IF($A115="","",ROUND((MOD((F115-E115),1)*24),2))</f>
        <v/>
      </c>
      <c r="I115" s="15" t="str">
        <f>IF($A115="","",(H115*G115))</f>
        <v/>
      </c>
    </row>
    <row r="116" spans="1:9" x14ac:dyDescent="0.25">
      <c r="A116" s="11"/>
      <c r="E116" s="12"/>
      <c r="F116" s="12"/>
      <c r="G116" s="13"/>
      <c r="H116" s="14" t="str">
        <f>IF($A116="","",ROUND((MOD((F116-E116),1)*24),2))</f>
        <v/>
      </c>
      <c r="I116" s="15" t="str">
        <f>IF($A116="","",(H116*G116))</f>
        <v/>
      </c>
    </row>
    <row r="117" spans="1:9" x14ac:dyDescent="0.25">
      <c r="A117" s="11"/>
      <c r="E117" s="12"/>
      <c r="F117" s="12"/>
      <c r="G117" s="13"/>
      <c r="H117" s="14" t="str">
        <f>IF($A117="","",ROUND((MOD((F117-E117),1)*24),2))</f>
        <v/>
      </c>
      <c r="I117" s="15" t="str">
        <f>IF($A117="","",(H117*G117))</f>
        <v/>
      </c>
    </row>
    <row r="118" spans="1:9" x14ac:dyDescent="0.25">
      <c r="A118" s="11"/>
      <c r="E118" s="12"/>
      <c r="F118" s="12"/>
      <c r="G118" s="13"/>
      <c r="H118" s="14" t="str">
        <f>IF($A118="","",ROUND((MOD((F118-E118),1)*24),2))</f>
        <v/>
      </c>
      <c r="I118" s="15" t="str">
        <f>IF($A118="","",(H118*G118))</f>
        <v/>
      </c>
    </row>
    <row r="119" spans="1:9" x14ac:dyDescent="0.25">
      <c r="A119" s="11"/>
      <c r="E119" s="12"/>
      <c r="F119" s="12"/>
      <c r="G119" s="13"/>
      <c r="H119" s="14" t="str">
        <f>IF($A119="","",ROUND((MOD((F119-E119),1)*24),2))</f>
        <v/>
      </c>
      <c r="I119" s="15" t="str">
        <f>IF($A119="","",(H119*G119))</f>
        <v/>
      </c>
    </row>
    <row r="120" spans="1:9" x14ac:dyDescent="0.25">
      <c r="A120" s="11"/>
      <c r="E120" s="12"/>
      <c r="F120" s="12"/>
      <c r="G120" s="13"/>
      <c r="H120" s="14" t="str">
        <f>IF($A120="","",ROUND((MOD((F120-E120),1)*24),2))</f>
        <v/>
      </c>
      <c r="I120" s="15" t="str">
        <f>IF($A120="","",(H120*G120))</f>
        <v/>
      </c>
    </row>
    <row r="121" spans="1:9" x14ac:dyDescent="0.25">
      <c r="A121" s="11"/>
      <c r="E121" s="12"/>
      <c r="F121" s="12"/>
      <c r="G121" s="13"/>
      <c r="H121" s="14" t="str">
        <f>IF($A121="","",ROUND((MOD((F121-E121),1)*24),2))</f>
        <v/>
      </c>
      <c r="I121" s="15" t="str">
        <f>IF($A121="","",(H121*G121))</f>
        <v/>
      </c>
    </row>
    <row r="122" spans="1:9" x14ac:dyDescent="0.25">
      <c r="A122" s="11"/>
      <c r="E122" s="12"/>
      <c r="F122" s="12"/>
      <c r="G122" s="13"/>
      <c r="H122" s="14" t="str">
        <f>IF($A122="","",ROUND((MOD((F122-E122),1)*24),2))</f>
        <v/>
      </c>
      <c r="I122" s="15" t="str">
        <f>IF($A122="","",(H122*G122))</f>
        <v/>
      </c>
    </row>
    <row r="123" spans="1:9" x14ac:dyDescent="0.25">
      <c r="A123" s="11"/>
      <c r="E123" s="12"/>
      <c r="F123" s="12"/>
      <c r="G123" s="13"/>
      <c r="H123" s="14" t="str">
        <f>IF($A123="","",ROUND((MOD((F123-E123),1)*24),2))</f>
        <v/>
      </c>
      <c r="I123" s="15" t="str">
        <f>IF($A123="","",(H123*G123))</f>
        <v/>
      </c>
    </row>
    <row r="124" spans="1:9" x14ac:dyDescent="0.25">
      <c r="A124" s="11"/>
      <c r="E124" s="12"/>
      <c r="F124" s="12"/>
      <c r="G124" s="13"/>
      <c r="H124" s="14" t="str">
        <f>IF($A124="","",ROUND((MOD((F124-E124),1)*24),2))</f>
        <v/>
      </c>
      <c r="I124" s="15" t="str">
        <f>IF($A124="","",(H124*G124))</f>
        <v/>
      </c>
    </row>
    <row r="125" spans="1:9" x14ac:dyDescent="0.25">
      <c r="A125" s="11"/>
      <c r="E125" s="12"/>
      <c r="F125" s="12"/>
      <c r="G125" s="13"/>
      <c r="H125" s="14" t="str">
        <f>IF($A125="","",ROUND((MOD((F125-E125),1)*24),2))</f>
        <v/>
      </c>
      <c r="I125" s="15" t="str">
        <f>IF($A125="","",(H125*G125))</f>
        <v/>
      </c>
    </row>
    <row r="126" spans="1:9" x14ac:dyDescent="0.25">
      <c r="A126" s="11"/>
      <c r="E126" s="12"/>
      <c r="F126" s="12"/>
      <c r="G126" s="13"/>
      <c r="H126" s="14" t="str">
        <f>IF($A126="","",ROUND((MOD((F126-E126),1)*24),2))</f>
        <v/>
      </c>
      <c r="I126" s="15" t="str">
        <f>IF($A126="","",(H126*G126))</f>
        <v/>
      </c>
    </row>
    <row r="127" spans="1:9" x14ac:dyDescent="0.25">
      <c r="A127" s="11"/>
      <c r="E127" s="12"/>
      <c r="F127" s="12"/>
      <c r="G127" s="13"/>
      <c r="H127" s="14" t="str">
        <f>IF($A127="","",ROUND((MOD((F127-E127),1)*24),2))</f>
        <v/>
      </c>
      <c r="I127" s="15" t="str">
        <f>IF($A127="","",(H127*G127))</f>
        <v/>
      </c>
    </row>
    <row r="128" spans="1:9" x14ac:dyDescent="0.25">
      <c r="A128" s="11"/>
      <c r="E128" s="12"/>
      <c r="F128" s="12"/>
      <c r="G128" s="13"/>
      <c r="H128" s="14" t="str">
        <f>IF($A128="","",ROUND((MOD((F128-E128),1)*24),2))</f>
        <v/>
      </c>
      <c r="I128" s="15" t="str">
        <f>IF($A128="","",(H128*G128))</f>
        <v/>
      </c>
    </row>
    <row r="129" spans="1:9" x14ac:dyDescent="0.25">
      <c r="A129" s="11"/>
      <c r="E129" s="12"/>
      <c r="F129" s="12"/>
      <c r="G129" s="13"/>
      <c r="H129" s="14" t="str">
        <f>IF($A129="","",ROUND((MOD((F129-E129),1)*24),2))</f>
        <v/>
      </c>
      <c r="I129" s="15" t="str">
        <f>IF($A129="","",(H129*G129))</f>
        <v/>
      </c>
    </row>
    <row r="130" spans="1:9" x14ac:dyDescent="0.25">
      <c r="A130" s="11"/>
      <c r="E130" s="12"/>
      <c r="F130" s="12"/>
      <c r="G130" s="13"/>
      <c r="H130" s="14" t="str">
        <f>IF($A130="","",ROUND((MOD((F130-E130),1)*24),2))</f>
        <v/>
      </c>
      <c r="I130" s="15" t="str">
        <f>IF($A130="","",(H130*G130))</f>
        <v/>
      </c>
    </row>
    <row r="131" spans="1:9" x14ac:dyDescent="0.25">
      <c r="A131" s="11"/>
      <c r="E131" s="12"/>
      <c r="F131" s="12"/>
      <c r="G131" s="13"/>
      <c r="H131" s="14" t="str">
        <f>IF($A131="","",ROUND((MOD((F131-E131),1)*24),2))</f>
        <v/>
      </c>
      <c r="I131" s="15" t="str">
        <f>IF($A131="","",(H131*G131))</f>
        <v/>
      </c>
    </row>
    <row r="132" spans="1:9" x14ac:dyDescent="0.25">
      <c r="A132" s="11"/>
      <c r="E132" s="12"/>
      <c r="F132" s="12"/>
      <c r="G132" s="13"/>
      <c r="H132" s="14" t="str">
        <f>IF($A132="","",ROUND((MOD((F132-E132),1)*24),2))</f>
        <v/>
      </c>
      <c r="I132" s="15" t="str">
        <f>IF($A132="","",(H132*G132))</f>
        <v/>
      </c>
    </row>
    <row r="133" spans="1:9" x14ac:dyDescent="0.25">
      <c r="A133" s="11"/>
      <c r="E133" s="12"/>
      <c r="F133" s="12"/>
      <c r="G133" s="13"/>
      <c r="H133" s="14" t="str">
        <f>IF($A133="","",ROUND((MOD((F133-E133),1)*24),2))</f>
        <v/>
      </c>
      <c r="I133" s="15" t="str">
        <f>IF($A133="","",(H133*G133))</f>
        <v/>
      </c>
    </row>
    <row r="134" spans="1:9" x14ac:dyDescent="0.25">
      <c r="A134" s="11"/>
      <c r="E134" s="12"/>
      <c r="F134" s="12"/>
      <c r="G134" s="13"/>
      <c r="H134" s="14" t="str">
        <f>IF($A134="","",ROUND((MOD((F134-E134),1)*24),2))</f>
        <v/>
      </c>
      <c r="I134" s="15" t="str">
        <f>IF($A134="","",(H134*G134))</f>
        <v/>
      </c>
    </row>
    <row r="135" spans="1:9" x14ac:dyDescent="0.25">
      <c r="A135" s="11"/>
      <c r="E135" s="12"/>
      <c r="F135" s="12"/>
      <c r="G135" s="13"/>
      <c r="H135" s="14" t="str">
        <f>IF($A135="","",ROUND((MOD((F135-E135),1)*24),2))</f>
        <v/>
      </c>
      <c r="I135" s="15" t="str">
        <f>IF($A135="","",(H135*G135))</f>
        <v/>
      </c>
    </row>
    <row r="136" spans="1:9" x14ac:dyDescent="0.25">
      <c r="A136" s="11"/>
      <c r="E136" s="12"/>
      <c r="F136" s="12"/>
      <c r="G136" s="13"/>
      <c r="H136" s="14" t="str">
        <f>IF($A136="","",ROUND((MOD((F136-E136),1)*24),2))</f>
        <v/>
      </c>
      <c r="I136" s="15" t="str">
        <f>IF($A136="","",(H136*G136))</f>
        <v/>
      </c>
    </row>
    <row r="137" spans="1:9" x14ac:dyDescent="0.25">
      <c r="A137" s="11"/>
      <c r="E137" s="12"/>
      <c r="F137" s="12"/>
      <c r="G137" s="13"/>
      <c r="H137" s="14" t="str">
        <f>IF($A137="","",ROUND((MOD((F137-E137),1)*24),2))</f>
        <v/>
      </c>
      <c r="I137" s="15" t="str">
        <f>IF($A137="","",(H137*G137))</f>
        <v/>
      </c>
    </row>
    <row r="138" spans="1:9" x14ac:dyDescent="0.25">
      <c r="A138" s="11"/>
      <c r="E138" s="12"/>
      <c r="F138" s="12"/>
      <c r="G138" s="13"/>
      <c r="H138" s="14" t="str">
        <f>IF($A138="","",ROUND((MOD((F138-E138),1)*24),2))</f>
        <v/>
      </c>
      <c r="I138" s="15" t="str">
        <f>IF($A138="","",(H138*G138))</f>
        <v/>
      </c>
    </row>
    <row r="139" spans="1:9" x14ac:dyDescent="0.25">
      <c r="A139" s="11"/>
      <c r="E139" s="12"/>
      <c r="F139" s="12"/>
      <c r="G139" s="13"/>
      <c r="H139" s="14" t="str">
        <f>IF($A139="","",ROUND((MOD((F139-E139),1)*24),2))</f>
        <v/>
      </c>
      <c r="I139" s="15" t="str">
        <f>IF($A139="","",(H139*G139))</f>
        <v/>
      </c>
    </row>
    <row r="140" spans="1:9" x14ac:dyDescent="0.25">
      <c r="A140" s="11"/>
      <c r="E140" s="12"/>
      <c r="F140" s="12"/>
      <c r="G140" s="13"/>
      <c r="H140" s="14" t="str">
        <f>IF($A140="","",ROUND((MOD((F140-E140),1)*24),2))</f>
        <v/>
      </c>
      <c r="I140" s="15" t="str">
        <f>IF($A140="","",(H140*G140))</f>
        <v/>
      </c>
    </row>
    <row r="141" spans="1:9" x14ac:dyDescent="0.25">
      <c r="A141" s="11"/>
      <c r="E141" s="12"/>
      <c r="F141" s="12"/>
      <c r="G141" s="13"/>
      <c r="H141" s="14" t="str">
        <f>IF($A141="","",ROUND((MOD((F141-E141),1)*24),2))</f>
        <v/>
      </c>
      <c r="I141" s="15" t="str">
        <f>IF($A141="","",(H141*G141))</f>
        <v/>
      </c>
    </row>
    <row r="142" spans="1:9" x14ac:dyDescent="0.25">
      <c r="A142" s="11"/>
      <c r="E142" s="12"/>
      <c r="F142" s="12"/>
      <c r="G142" s="13"/>
      <c r="H142" s="14" t="str">
        <f>IF($A142="","",ROUND((MOD((F142-E142),1)*24),2))</f>
        <v/>
      </c>
      <c r="I142" s="15" t="str">
        <f>IF($A142="","",(H142*G142))</f>
        <v/>
      </c>
    </row>
    <row r="143" spans="1:9" x14ac:dyDescent="0.25">
      <c r="A143" s="11"/>
      <c r="E143" s="12"/>
      <c r="F143" s="12"/>
      <c r="G143" s="13"/>
      <c r="H143" s="14" t="str">
        <f>IF($A143="","",ROUND((MOD((F143-E143),1)*24),2))</f>
        <v/>
      </c>
      <c r="I143" s="15" t="str">
        <f>IF($A143="","",(H143*G143))</f>
        <v/>
      </c>
    </row>
    <row r="144" spans="1:9" x14ac:dyDescent="0.25">
      <c r="A144" s="11"/>
      <c r="E144" s="12"/>
      <c r="F144" s="12"/>
      <c r="G144" s="13"/>
      <c r="H144" s="14" t="str">
        <f>IF($A144="","",ROUND((MOD((F144-E144),1)*24),2))</f>
        <v/>
      </c>
      <c r="I144" s="15" t="str">
        <f>IF($A144="","",(H144*G144))</f>
        <v/>
      </c>
    </row>
    <row r="145" spans="1:9" x14ac:dyDescent="0.25">
      <c r="A145" s="11"/>
      <c r="E145" s="12"/>
      <c r="F145" s="12"/>
      <c r="G145" s="13"/>
      <c r="H145" s="14" t="str">
        <f>IF($A145="","",ROUND((MOD((F145-E145),1)*24),2))</f>
        <v/>
      </c>
      <c r="I145" s="15" t="str">
        <f>IF($A145="","",(H145*G145))</f>
        <v/>
      </c>
    </row>
    <row r="146" spans="1:9" x14ac:dyDescent="0.25">
      <c r="A146" s="11"/>
      <c r="E146" s="12"/>
      <c r="F146" s="12"/>
      <c r="G146" s="13"/>
      <c r="H146" s="14" t="str">
        <f>IF($A146="","",ROUND((MOD((F146-E146),1)*24),2))</f>
        <v/>
      </c>
      <c r="I146" s="15" t="str">
        <f>IF($A146="","",(H146*G146))</f>
        <v/>
      </c>
    </row>
    <row r="147" spans="1:9" x14ac:dyDescent="0.25">
      <c r="A147" s="11"/>
      <c r="E147" s="12"/>
      <c r="F147" s="12"/>
      <c r="G147" s="13"/>
      <c r="H147" s="14" t="str">
        <f>IF($A147="","",ROUND((MOD((F147-E147),1)*24),2))</f>
        <v/>
      </c>
      <c r="I147" s="15" t="str">
        <f>IF($A147="","",(H147*G147))</f>
        <v/>
      </c>
    </row>
    <row r="148" spans="1:9" x14ac:dyDescent="0.25">
      <c r="A148" s="11"/>
      <c r="E148" s="12"/>
      <c r="F148" s="12"/>
      <c r="G148" s="13"/>
      <c r="H148" s="14" t="str">
        <f>IF($A148="","",ROUND((MOD((F148-E148),1)*24),2))</f>
        <v/>
      </c>
      <c r="I148" s="15" t="str">
        <f>IF($A148="","",(H148*G148))</f>
        <v/>
      </c>
    </row>
    <row r="149" spans="1:9" x14ac:dyDescent="0.25">
      <c r="A149" s="11"/>
      <c r="E149" s="12"/>
      <c r="F149" s="12"/>
      <c r="G149" s="13"/>
      <c r="H149" s="14" t="str">
        <f>IF($A149="","",ROUND((MOD((F149-E149),1)*24),2))</f>
        <v/>
      </c>
      <c r="I149" s="15" t="str">
        <f>IF($A149="","",(H149*G149))</f>
        <v/>
      </c>
    </row>
    <row r="150" spans="1:9" x14ac:dyDescent="0.25">
      <c r="A150" s="11"/>
      <c r="E150" s="12"/>
      <c r="F150" s="12"/>
      <c r="G150" s="13"/>
      <c r="H150" s="14" t="str">
        <f>IF($A150="","",ROUND((MOD((F150-E150),1)*24),2))</f>
        <v/>
      </c>
      <c r="I150" s="15" t="str">
        <f>IF($A150="","",(H150*G150))</f>
        <v/>
      </c>
    </row>
    <row r="151" spans="1:9" x14ac:dyDescent="0.25">
      <c r="A151" s="11"/>
      <c r="E151" s="12"/>
      <c r="F151" s="12"/>
      <c r="G151" s="13"/>
      <c r="H151" s="14" t="str">
        <f>IF($A151="","",ROUND((MOD((F151-E151),1)*24),2))</f>
        <v/>
      </c>
      <c r="I151" s="15" t="str">
        <f>IF($A151="","",(H151*G151))</f>
        <v/>
      </c>
    </row>
    <row r="152" spans="1:9" x14ac:dyDescent="0.25">
      <c r="A152" s="11"/>
      <c r="E152" s="12"/>
      <c r="F152" s="12"/>
      <c r="G152" s="13"/>
      <c r="H152" s="14" t="str">
        <f>IF($A152="","",ROUND((MOD((F152-E152),1)*24),2))</f>
        <v/>
      </c>
      <c r="I152" s="15" t="str">
        <f>IF($A152="","",(H152*G152))</f>
        <v/>
      </c>
    </row>
    <row r="153" spans="1:9" x14ac:dyDescent="0.25">
      <c r="A153" s="11"/>
      <c r="E153" s="12"/>
      <c r="F153" s="12"/>
      <c r="G153" s="13"/>
      <c r="H153" s="14" t="str">
        <f>IF($A153="","",ROUND((MOD((F153-E153),1)*24),2))</f>
        <v/>
      </c>
      <c r="I153" s="15" t="str">
        <f>IF($A153="","",(H153*G153))</f>
        <v/>
      </c>
    </row>
    <row r="154" spans="1:9" x14ac:dyDescent="0.25">
      <c r="A154" s="11"/>
      <c r="E154" s="12"/>
      <c r="F154" s="12"/>
      <c r="G154" s="13"/>
      <c r="H154" s="14" t="str">
        <f>IF($A154="","",ROUND((MOD((F154-E154),1)*24),2))</f>
        <v/>
      </c>
      <c r="I154" s="15" t="str">
        <f>IF($A154="","",(H154*G154))</f>
        <v/>
      </c>
    </row>
    <row r="155" spans="1:9" x14ac:dyDescent="0.25">
      <c r="A155" s="11"/>
      <c r="E155" s="12"/>
      <c r="F155" s="12"/>
      <c r="G155" s="13"/>
      <c r="H155" s="14" t="str">
        <f>IF($A155="","",ROUND((MOD((F155-E155),1)*24),2))</f>
        <v/>
      </c>
      <c r="I155" s="15" t="str">
        <f>IF($A155="","",(H155*G155))</f>
        <v/>
      </c>
    </row>
    <row r="156" spans="1:9" x14ac:dyDescent="0.25">
      <c r="A156" s="11"/>
      <c r="E156" s="12"/>
      <c r="F156" s="12"/>
      <c r="G156" s="13"/>
      <c r="H156" s="14" t="str">
        <f>IF($A156="","",ROUND((MOD((F156-E156),1)*24),2))</f>
        <v/>
      </c>
      <c r="I156" s="15" t="str">
        <f>IF($A156="","",(H156*G156))</f>
        <v/>
      </c>
    </row>
    <row r="157" spans="1:9" x14ac:dyDescent="0.25">
      <c r="A157" s="11"/>
      <c r="E157" s="12"/>
      <c r="F157" s="12"/>
      <c r="G157" s="13"/>
      <c r="H157" s="14" t="str">
        <f>IF($A157="","",ROUND((MOD((F157-E157),1)*24),2))</f>
        <v/>
      </c>
      <c r="I157" s="15" t="str">
        <f>IF($A157="","",(H157*G157))</f>
        <v/>
      </c>
    </row>
    <row r="158" spans="1:9" x14ac:dyDescent="0.25">
      <c r="A158" s="11"/>
      <c r="E158" s="12"/>
      <c r="F158" s="12"/>
      <c r="G158" s="13"/>
      <c r="H158" s="14" t="str">
        <f>IF($A158="","",ROUND((MOD((F158-E158),1)*24),2))</f>
        <v/>
      </c>
      <c r="I158" s="15" t="str">
        <f>IF($A158="","",(H158*G158))</f>
        <v/>
      </c>
    </row>
    <row r="159" spans="1:9" x14ac:dyDescent="0.25">
      <c r="A159" s="11"/>
      <c r="E159" s="12"/>
      <c r="F159" s="12"/>
      <c r="G159" s="13"/>
      <c r="H159" s="14" t="str">
        <f>IF($A159="","",ROUND((MOD((F159-E159),1)*24),2))</f>
        <v/>
      </c>
      <c r="I159" s="15" t="str">
        <f>IF($A159="","",(H159*G159))</f>
        <v/>
      </c>
    </row>
    <row r="160" spans="1:9" x14ac:dyDescent="0.25">
      <c r="A160" s="11"/>
      <c r="E160" s="12"/>
      <c r="F160" s="12"/>
      <c r="G160" s="13"/>
      <c r="H160" s="14" t="str">
        <f>IF($A160="","",ROUND((MOD((F160-E160),1)*24),2))</f>
        <v/>
      </c>
      <c r="I160" s="15" t="str">
        <f>IF($A160="","",(H160*G160))</f>
        <v/>
      </c>
    </row>
    <row r="161" spans="1:9" x14ac:dyDescent="0.25">
      <c r="A161" s="11"/>
      <c r="E161" s="12"/>
      <c r="F161" s="12"/>
      <c r="G161" s="13"/>
      <c r="H161" s="14" t="str">
        <f>IF($A161="","",ROUND((MOD((F161-E161),1)*24),2))</f>
        <v/>
      </c>
      <c r="I161" s="15" t="str">
        <f>IF($A161="","",(H161*G161))</f>
        <v/>
      </c>
    </row>
    <row r="162" spans="1:9" x14ac:dyDescent="0.25">
      <c r="A162" s="11"/>
      <c r="E162" s="12"/>
      <c r="F162" s="12"/>
      <c r="G162" s="13"/>
      <c r="H162" s="14" t="str">
        <f>IF($A162="","",ROUND((MOD((F162-E162),1)*24),2))</f>
        <v/>
      </c>
      <c r="I162" s="15" t="str">
        <f>IF($A162="","",(H162*G162))</f>
        <v/>
      </c>
    </row>
    <row r="163" spans="1:9" x14ac:dyDescent="0.25">
      <c r="A163" s="11"/>
      <c r="E163" s="12"/>
      <c r="F163" s="12"/>
      <c r="G163" s="13"/>
      <c r="H163" s="14" t="str">
        <f>IF($A163="","",ROUND((MOD((F163-E163),1)*24),2))</f>
        <v/>
      </c>
      <c r="I163" s="15" t="str">
        <f>IF($A163="","",(H163*G163))</f>
        <v/>
      </c>
    </row>
    <row r="164" spans="1:9" x14ac:dyDescent="0.25">
      <c r="A164" s="11"/>
      <c r="E164" s="12"/>
      <c r="F164" s="12"/>
      <c r="G164" s="13"/>
      <c r="H164" s="14" t="str">
        <f>IF($A164="","",ROUND((MOD((F164-E164),1)*24),2))</f>
        <v/>
      </c>
      <c r="I164" s="15" t="str">
        <f>IF($A164="","",(H164*G164))</f>
        <v/>
      </c>
    </row>
    <row r="165" spans="1:9" x14ac:dyDescent="0.25">
      <c r="A165" s="11"/>
      <c r="E165" s="12"/>
      <c r="F165" s="12"/>
      <c r="G165" s="13"/>
      <c r="H165" s="14" t="str">
        <f>IF($A165="","",ROUND((MOD((F165-E165),1)*24),2))</f>
        <v/>
      </c>
      <c r="I165" s="15" t="str">
        <f>IF($A165="","",(H165*G165))</f>
        <v/>
      </c>
    </row>
    <row r="166" spans="1:9" x14ac:dyDescent="0.25">
      <c r="A166" s="11"/>
      <c r="E166" s="12"/>
      <c r="F166" s="12"/>
      <c r="G166" s="13"/>
      <c r="H166" s="14" t="str">
        <f>IF($A166="","",ROUND((MOD((F166-E166),1)*24),2))</f>
        <v/>
      </c>
      <c r="I166" s="15" t="str">
        <f>IF($A166="","",(H166*G166))</f>
        <v/>
      </c>
    </row>
    <row r="167" spans="1:9" x14ac:dyDescent="0.25">
      <c r="A167" s="11"/>
      <c r="E167" s="12"/>
      <c r="F167" s="12"/>
      <c r="G167" s="13"/>
      <c r="H167" s="14" t="str">
        <f>IF($A167="","",ROUND((MOD((F167-E167),1)*24),2))</f>
        <v/>
      </c>
      <c r="I167" s="15" t="str">
        <f>IF($A167="","",(H167*G167))</f>
        <v/>
      </c>
    </row>
    <row r="168" spans="1:9" x14ac:dyDescent="0.25">
      <c r="A168" s="11"/>
      <c r="E168" s="12"/>
      <c r="F168" s="12"/>
      <c r="G168" s="13"/>
      <c r="H168" s="14" t="str">
        <f>IF($A168="","",ROUND((MOD((F168-E168),1)*24),2))</f>
        <v/>
      </c>
      <c r="I168" s="15" t="str">
        <f>IF($A168="","",(H168*G168))</f>
        <v/>
      </c>
    </row>
    <row r="169" spans="1:9" x14ac:dyDescent="0.25">
      <c r="A169" s="11"/>
      <c r="E169" s="12"/>
      <c r="F169" s="12"/>
      <c r="G169" s="13"/>
      <c r="H169" s="14" t="str">
        <f>IF($A169="","",ROUND((MOD((F169-E169),1)*24),2))</f>
        <v/>
      </c>
      <c r="I169" s="15" t="str">
        <f>IF($A169="","",(H169*G169))</f>
        <v/>
      </c>
    </row>
    <row r="170" spans="1:9" x14ac:dyDescent="0.25">
      <c r="A170" s="11"/>
      <c r="E170" s="12"/>
      <c r="F170" s="12"/>
      <c r="G170" s="13"/>
      <c r="H170" s="14" t="str">
        <f>IF($A170="","",ROUND((MOD((F170-E170),1)*24),2))</f>
        <v/>
      </c>
      <c r="I170" s="15" t="str">
        <f>IF($A170="","",(H170*G170))</f>
        <v/>
      </c>
    </row>
    <row r="171" spans="1:9" x14ac:dyDescent="0.25">
      <c r="A171" s="11"/>
      <c r="E171" s="12"/>
      <c r="F171" s="12"/>
      <c r="G171" s="13"/>
      <c r="H171" s="14" t="str">
        <f>IF($A171="","",ROUND((MOD((F171-E171),1)*24),2))</f>
        <v/>
      </c>
      <c r="I171" s="15" t="str">
        <f>IF($A171="","",(H171*G171))</f>
        <v/>
      </c>
    </row>
    <row r="172" spans="1:9" x14ac:dyDescent="0.25">
      <c r="A172" s="11"/>
      <c r="E172" s="12"/>
      <c r="F172" s="12"/>
      <c r="G172" s="13"/>
      <c r="H172" s="14" t="str">
        <f>IF($A172="","",ROUND((MOD((F172-E172),1)*24),2))</f>
        <v/>
      </c>
      <c r="I172" s="15" t="str">
        <f>IF($A172="","",(H172*G172))</f>
        <v/>
      </c>
    </row>
    <row r="173" spans="1:9" x14ac:dyDescent="0.25">
      <c r="A173" s="11"/>
      <c r="E173" s="12"/>
      <c r="F173" s="12"/>
      <c r="G173" s="13"/>
      <c r="H173" s="14" t="str">
        <f>IF($A173="","",ROUND((MOD((F173-E173),1)*24),2))</f>
        <v/>
      </c>
      <c r="I173" s="15" t="str">
        <f>IF($A173="","",(H173*G173))</f>
        <v/>
      </c>
    </row>
    <row r="174" spans="1:9" x14ac:dyDescent="0.25">
      <c r="A174" s="11"/>
      <c r="E174" s="12"/>
      <c r="F174" s="12"/>
      <c r="G174" s="13"/>
      <c r="H174" s="14" t="str">
        <f>IF($A174="","",ROUND((MOD((F174-E174),1)*24),2))</f>
        <v/>
      </c>
      <c r="I174" s="15" t="str">
        <f>IF($A174="","",(H174*G174))</f>
        <v/>
      </c>
    </row>
    <row r="175" spans="1:9" x14ac:dyDescent="0.25">
      <c r="A175" s="11"/>
      <c r="E175" s="12"/>
      <c r="F175" s="12"/>
      <c r="G175" s="13"/>
      <c r="H175" s="14" t="str">
        <f>IF($A175="","",ROUND((MOD((F175-E175),1)*24),2))</f>
        <v/>
      </c>
      <c r="I175" s="15" t="str">
        <f>IF($A175="","",(H175*G175))</f>
        <v/>
      </c>
    </row>
    <row r="176" spans="1:9" x14ac:dyDescent="0.25">
      <c r="A176" s="11"/>
      <c r="E176" s="12"/>
      <c r="F176" s="12"/>
      <c r="G176" s="13"/>
      <c r="H176" s="14" t="str">
        <f>IF($A176="","",ROUND((MOD((F176-E176),1)*24),2))</f>
        <v/>
      </c>
      <c r="I176" s="15" t="str">
        <f>IF($A176="","",(H176*G176))</f>
        <v/>
      </c>
    </row>
    <row r="177" spans="1:9" x14ac:dyDescent="0.25">
      <c r="A177" s="11"/>
      <c r="E177" s="12"/>
      <c r="F177" s="12"/>
      <c r="G177" s="13"/>
      <c r="H177" s="14" t="str">
        <f>IF($A177="","",ROUND((MOD((F177-E177),1)*24),2))</f>
        <v/>
      </c>
      <c r="I177" s="15" t="str">
        <f>IF($A177="","",(H177*G177))</f>
        <v/>
      </c>
    </row>
    <row r="178" spans="1:9" x14ac:dyDescent="0.25">
      <c r="A178" s="11"/>
      <c r="E178" s="12"/>
      <c r="F178" s="12"/>
      <c r="G178" s="13"/>
      <c r="H178" s="14" t="str">
        <f>IF($A178="","",ROUND((MOD((F178-E178),1)*24),2))</f>
        <v/>
      </c>
      <c r="I178" s="15" t="str">
        <f>IF($A178="","",(H178*G178))</f>
        <v/>
      </c>
    </row>
    <row r="179" spans="1:9" x14ac:dyDescent="0.25">
      <c r="A179" s="11"/>
      <c r="E179" s="12"/>
      <c r="F179" s="12"/>
      <c r="G179" s="13"/>
      <c r="H179" s="14" t="str">
        <f>IF($A179="","",ROUND((MOD((F179-E179),1)*24),2))</f>
        <v/>
      </c>
      <c r="I179" s="15" t="str">
        <f>IF($A179="","",(H179*G179))</f>
        <v/>
      </c>
    </row>
    <row r="180" spans="1:9" x14ac:dyDescent="0.25">
      <c r="A180" s="11"/>
      <c r="E180" s="12"/>
      <c r="F180" s="12"/>
      <c r="G180" s="13"/>
      <c r="H180" s="14" t="str">
        <f>IF($A180="","",ROUND((MOD((F180-E180),1)*24),2))</f>
        <v/>
      </c>
      <c r="I180" s="15" t="str">
        <f>IF($A180="","",(H180*G180))</f>
        <v/>
      </c>
    </row>
    <row r="181" spans="1:9" x14ac:dyDescent="0.25">
      <c r="A181" s="11"/>
      <c r="E181" s="12"/>
      <c r="F181" s="12"/>
      <c r="G181" s="13"/>
      <c r="H181" s="14" t="str">
        <f>IF($A181="","",ROUND((MOD((F181-E181),1)*24),2))</f>
        <v/>
      </c>
      <c r="I181" s="15" t="str">
        <f>IF($A181="","",(H181*G181))</f>
        <v/>
      </c>
    </row>
    <row r="182" spans="1:9" x14ac:dyDescent="0.25">
      <c r="A182" s="11"/>
      <c r="E182" s="12"/>
      <c r="F182" s="12"/>
      <c r="G182" s="13"/>
      <c r="H182" s="14" t="str">
        <f>IF($A182="","",ROUND((MOD((F182-E182),1)*24),2))</f>
        <v/>
      </c>
      <c r="I182" s="15" t="str">
        <f>IF($A182="","",(H182*G182))</f>
        <v/>
      </c>
    </row>
    <row r="183" spans="1:9" x14ac:dyDescent="0.25">
      <c r="A183" s="11"/>
      <c r="E183" s="12"/>
      <c r="F183" s="12"/>
      <c r="G183" s="13"/>
      <c r="H183" s="14" t="str">
        <f>IF($A183="","",ROUND((MOD((F183-E183),1)*24),2))</f>
        <v/>
      </c>
      <c r="I183" s="15" t="str">
        <f>IF($A183="","",(H183*G183))</f>
        <v/>
      </c>
    </row>
    <row r="184" spans="1:9" x14ac:dyDescent="0.25">
      <c r="A184" s="11"/>
      <c r="E184" s="12"/>
      <c r="F184" s="12"/>
      <c r="G184" s="13"/>
      <c r="H184" s="14" t="str">
        <f>IF($A184="","",ROUND((MOD((F184-E184),1)*24),2))</f>
        <v/>
      </c>
      <c r="I184" s="15" t="str">
        <f>IF($A184="","",(H184*G184))</f>
        <v/>
      </c>
    </row>
    <row r="185" spans="1:9" x14ac:dyDescent="0.25">
      <c r="A185" s="11"/>
      <c r="E185" s="12"/>
      <c r="F185" s="12"/>
      <c r="G185" s="13"/>
      <c r="H185" s="14" t="str">
        <f>IF($A185="","",ROUND((MOD((F185-E185),1)*24),2))</f>
        <v/>
      </c>
      <c r="I185" s="15" t="str">
        <f>IF($A185="","",(H185*G185))</f>
        <v/>
      </c>
    </row>
    <row r="186" spans="1:9" x14ac:dyDescent="0.25">
      <c r="A186" s="11"/>
      <c r="E186" s="12"/>
      <c r="F186" s="12"/>
      <c r="G186" s="13"/>
      <c r="H186" s="14" t="str">
        <f>IF($A186="","",ROUND((MOD((F186-E186),1)*24),2))</f>
        <v/>
      </c>
      <c r="I186" s="15" t="str">
        <f>IF($A186="","",(H186*G186))</f>
        <v/>
      </c>
    </row>
    <row r="187" spans="1:9" x14ac:dyDescent="0.25">
      <c r="A187" s="11"/>
      <c r="E187" s="12"/>
      <c r="F187" s="12"/>
      <c r="G187" s="13"/>
      <c r="H187" s="14" t="str">
        <f>IF($A187="","",ROUND((MOD((F187-E187),1)*24),2))</f>
        <v/>
      </c>
      <c r="I187" s="15" t="str">
        <f>IF($A187="","",(H187*G187))</f>
        <v/>
      </c>
    </row>
    <row r="188" spans="1:9" x14ac:dyDescent="0.25">
      <c r="A188" s="11"/>
      <c r="E188" s="12"/>
      <c r="F188" s="12"/>
      <c r="G188" s="13"/>
      <c r="H188" s="14" t="str">
        <f>IF($A188="","",ROUND((MOD((F188-E188),1)*24),2))</f>
        <v/>
      </c>
      <c r="I188" s="15" t="str">
        <f>IF($A188="","",(H188*G188))</f>
        <v/>
      </c>
    </row>
    <row r="189" spans="1:9" x14ac:dyDescent="0.25">
      <c r="A189" s="11"/>
      <c r="E189" s="12"/>
      <c r="F189" s="12"/>
      <c r="G189" s="13"/>
      <c r="H189" s="14" t="str">
        <f>IF($A189="","",ROUND((MOD((F189-E189),1)*24),2))</f>
        <v/>
      </c>
      <c r="I189" s="15" t="str">
        <f>IF($A189="","",(H189*G189))</f>
        <v/>
      </c>
    </row>
    <row r="190" spans="1:9" x14ac:dyDescent="0.25">
      <c r="A190" s="11"/>
      <c r="E190" s="12"/>
      <c r="F190" s="12"/>
      <c r="G190" s="13"/>
      <c r="H190" s="14" t="str">
        <f>IF($A190="","",ROUND((MOD((F190-E190),1)*24),2))</f>
        <v/>
      </c>
      <c r="I190" s="15" t="str">
        <f>IF($A190="","",(H190*G190))</f>
        <v/>
      </c>
    </row>
    <row r="191" spans="1:9" x14ac:dyDescent="0.25">
      <c r="A191" s="11"/>
      <c r="E191" s="12"/>
      <c r="F191" s="12"/>
      <c r="G191" s="13"/>
      <c r="H191" s="14" t="str">
        <f>IF($A191="","",ROUND((MOD((F191-E191),1)*24),2))</f>
        <v/>
      </c>
      <c r="I191" s="15" t="str">
        <f>IF($A191="","",(H191*G191))</f>
        <v/>
      </c>
    </row>
    <row r="192" spans="1:9" x14ac:dyDescent="0.25">
      <c r="A192" s="11"/>
      <c r="E192" s="12"/>
      <c r="F192" s="12"/>
      <c r="G192" s="13"/>
      <c r="H192" s="14" t="str">
        <f>IF($A192="","",ROUND((MOD((F192-E192),1)*24),2))</f>
        <v/>
      </c>
      <c r="I192" s="15" t="str">
        <f>IF($A192="","",(H192*G192))</f>
        <v/>
      </c>
    </row>
    <row r="193" spans="1:9" x14ac:dyDescent="0.25">
      <c r="A193" s="11"/>
      <c r="E193" s="12"/>
      <c r="F193" s="12"/>
      <c r="G193" s="13"/>
      <c r="H193" s="14" t="str">
        <f>IF($A193="","",ROUND((MOD((F193-E193),1)*24),2))</f>
        <v/>
      </c>
      <c r="I193" s="15" t="str">
        <f>IF($A193="","",(H193*G193))</f>
        <v/>
      </c>
    </row>
    <row r="194" spans="1:9" x14ac:dyDescent="0.25">
      <c r="A194" s="11"/>
      <c r="E194" s="12"/>
      <c r="F194" s="12"/>
      <c r="G194" s="13"/>
      <c r="H194" s="14" t="str">
        <f>IF($A194="","",ROUND((MOD((F194-E194),1)*24),2))</f>
        <v/>
      </c>
      <c r="I194" s="15" t="str">
        <f>IF($A194="","",(H194*G194))</f>
        <v/>
      </c>
    </row>
    <row r="195" spans="1:9" x14ac:dyDescent="0.25">
      <c r="A195" s="11"/>
      <c r="E195" s="12"/>
      <c r="F195" s="12"/>
      <c r="G195" s="13"/>
      <c r="H195" s="14" t="str">
        <f>IF($A195="","",ROUND((MOD((F195-E195),1)*24),2))</f>
        <v/>
      </c>
      <c r="I195" s="15" t="str">
        <f>IF($A195="","",(H195*G195))</f>
        <v/>
      </c>
    </row>
    <row r="196" spans="1:9" x14ac:dyDescent="0.25">
      <c r="A196" s="11"/>
      <c r="E196" s="12"/>
      <c r="F196" s="12"/>
      <c r="G196" s="13"/>
      <c r="H196" s="14" t="str">
        <f>IF($A196="","",ROUND((MOD((F196-E196),1)*24),2))</f>
        <v/>
      </c>
      <c r="I196" s="15" t="str">
        <f>IF($A196="","",(H196*G196))</f>
        <v/>
      </c>
    </row>
    <row r="197" spans="1:9" x14ac:dyDescent="0.25">
      <c r="A197" s="11"/>
      <c r="E197" s="12"/>
      <c r="F197" s="12"/>
      <c r="G197" s="13"/>
      <c r="H197" s="14" t="str">
        <f>IF($A197="","",ROUND((MOD((F197-E197),1)*24),2))</f>
        <v/>
      </c>
      <c r="I197" s="15" t="str">
        <f>IF($A197="","",(H197*G197))</f>
        <v/>
      </c>
    </row>
    <row r="198" spans="1:9" x14ac:dyDescent="0.25">
      <c r="A198" s="11"/>
      <c r="E198" s="12"/>
      <c r="F198" s="12"/>
      <c r="G198" s="13"/>
      <c r="H198" s="14" t="str">
        <f>IF($A198="","",ROUND((MOD((F198-E198),1)*24),2))</f>
        <v/>
      </c>
      <c r="I198" s="15" t="str">
        <f>IF($A198="","",(H198*G198))</f>
        <v/>
      </c>
    </row>
    <row r="199" spans="1:9" x14ac:dyDescent="0.25">
      <c r="A199" s="11"/>
      <c r="E199" s="12"/>
      <c r="F199" s="12"/>
      <c r="G199" s="13"/>
      <c r="H199" s="14" t="str">
        <f>IF($A199="","",ROUND((MOD((F199-E199),1)*24),2))</f>
        <v/>
      </c>
      <c r="I199" s="15" t="str">
        <f>IF($A199="","",(H199*G199))</f>
        <v/>
      </c>
    </row>
    <row r="200" spans="1:9" x14ac:dyDescent="0.25">
      <c r="A200" s="11"/>
      <c r="E200" s="12"/>
      <c r="F200" s="12"/>
      <c r="G200" s="13"/>
      <c r="H200" s="14" t="str">
        <f>IF($A200="","",ROUND((MOD((F200-E200),1)*24),2))</f>
        <v/>
      </c>
      <c r="I200" s="15" t="str">
        <f>IF($A200="","",(H200*G200))</f>
        <v/>
      </c>
    </row>
    <row r="201" spans="1:9" x14ac:dyDescent="0.25">
      <c r="A201" s="11"/>
      <c r="E201" s="12"/>
      <c r="F201" s="12"/>
      <c r="G201" s="13"/>
      <c r="H201" s="14" t="str">
        <f>IF($A201="","",ROUND((MOD((F201-E201),1)*24),2))</f>
        <v/>
      </c>
      <c r="I201" s="15" t="str">
        <f>IF($A201="","",(H201*G201))</f>
        <v/>
      </c>
    </row>
  </sheetData>
  <autoFilter ref="A1:I1"/>
  <conditionalFormatting sqref="D2:D201">
    <cfRule type="expression" dxfId="0" priority="1">
      <formula>AND($A2&lt;&gt;"",D2="")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aptain, Server, Bartender, Chef, Dishwasher, Setup crew" sqref="C2:C201">
      <formula1>"Captain,Server,Bartender,Chef,Dishwasher,Setup crew"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33</v>
      </c>
      <c r="B1" s="16" t="s">
        <v>34</v>
      </c>
      <c r="C1" s="16" t="s">
        <v>35</v>
      </c>
    </row>
    <row r="2" spans="1:3" x14ac:dyDescent="0.25">
      <c r="A2" t="s">
        <v>36</v>
      </c>
      <c r="B2" s="17">
        <f>COUNTIFS('Shifts'!$A$2:$A$201,"&lt;&gt;",'Shifts'!$D$2:$D$201,"")</f>
        <v>2</v>
      </c>
      <c r="C2" s="18" t="s">
        <v>37</v>
      </c>
    </row>
    <row r="3" spans="1:2" x14ac:dyDescent="0.25">
      <c r="A3" t="s">
        <v>38</v>
      </c>
      <c r="B3" s="17">
        <f>SUM('Shifts'!$H$2:$H$201)</f>
        <v>45.480000000000004</v>
      </c>
    </row>
    <row r="4" spans="1:2" x14ac:dyDescent="0.25">
      <c r="A4" t="s">
        <v>39</v>
      </c>
      <c r="B4" s="19">
        <f>SUM('Shifts'!$I$2:$I$201)</f>
        <v>1051.6399999999999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Shifts</vt:lpstr>
      <vt:lpstr>Coverage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