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s" state="visible" r:id="rId5"/>
  </sheets>
  <calcPr calcId="171027" fullCalcOnLoad="1"/>
</workbook>
</file>

<file path=xl/sharedStrings.xml><?xml version="1.0" encoding="utf-8"?>
<sst xmlns="http://schemas.openxmlformats.org/spreadsheetml/2006/main" count="27" uniqueCount="27">
  <si>
    <t>Dropshipping Profit Calculator</t>
  </si>
  <si>
    <t>A free dropshipping profit spreadsheet: calculate true margin after product, ad spend, and fees with break-even ROAS, in Google Sheets and Excel.</t>
  </si>
  <si>
    <t>Quick start</t>
  </si>
  <si>
    <t>Open the Products tab and replace the sample rows with your own — one row per entry. Formulas fill in automatically for new rows.</t>
  </si>
  <si>
    <t>Ad spend per sale is your campaign spend divided by orders (cost per purchase). Fees include the processor's % plus $0.30.</t>
  </si>
  <si>
    <t>Break-even ROAS is the minimum return on ad spend before a product loses money; keep campaigns above it.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</si>
  <si>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</si>
  <si>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</si>
  <si>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</si>
  <si>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</si>
  <si>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</si>
  <si>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</si>
  <si>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</si>
  <si>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</si>
  <si>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Price</t>
  </si>
  <si>
    <t>Product cost</t>
  </si>
  <si>
    <t>Shipping cost</t>
  </si>
  <si>
    <t>Ad spend per sale</t>
  </si>
  <si>
    <t>Fees %</t>
  </si>
  <si>
    <t>Fees</t>
  </si>
  <si>
    <t>Profit per sale</t>
  </si>
  <si>
    <t>Margin</t>
  </si>
  <si>
    <t>Break-even ROAS</t>
  </si>
  <si>
    <t>Posture corrector</t>
  </si>
  <si>
    <t>LED sunset lamp</t>
  </si>
  <si>
    <t>Pet hair remover roller</t>
  </si>
  <si>
    <t>Magnetic phone 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</si>
</sst>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3" fontId="0" fillId="3" borderId="0" xfId="0" applyNumberFormat="1" applyFill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5" customWidth="1"/>
    <col min="4" max="4" width="16" customWidth="1"/>
    <col min="5" max="5" width="20" customWidth="1"/>
    <col min="6" max="6" width="11" customWidth="1"/>
    <col min="7" max="7" width="14" customWidth="1"/>
    <col min="8" max="8" width="18" customWidth="1"/>
    <col min="9" max="9" width="11" customWidth="1"/>
    <col min="10" max="10" width="18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s="11">
        <v>29.99</v>
      </c>
      <c r="C2" s="11">
        <v>6.4</v>
      </c>
      <c r="D2" s="11">
        <v>4.2</v>
      </c>
      <c r="E2" s="11">
        <v>9.5</v>
      </c>
      <c r="F2" s="12">
        <v>0.029</v>
      </c>
      <c r="G2" s="13">
        <f>IF($A2="","",ROUND(((B2*F2)+0.3),2))</f>
        <v>1.17</v>
      </c>
      <c r="H2" s="13">
        <f>IF($A2="","",((((B2-C2)-D2)-E2)-G2))</f>
        <v>8.719999999999997</v>
      </c>
      <c r="I2" s="14">
        <f>IF($A2="","",IFERROR((H2/B2),0))</f>
        <v>0.2907635878626208</v>
      </c>
      <c r="J2" s="15">
        <f>IF($A2="","",IFERROR((B2/(((B2-C2)-D2)-G2)),0))</f>
        <v>1.645993413830955</v>
      </c>
    </row>
    <row r="3" spans="1:10" x14ac:dyDescent="0.25">
      <c r="A3" t="s">
        <v>24</v>
      </c>
      <c r="B3" s="11">
        <v>34.99</v>
      </c>
      <c r="C3" s="11">
        <v>8.9</v>
      </c>
      <c r="D3" s="11">
        <v>5.1</v>
      </c>
      <c r="E3" s="11">
        <v>14.2</v>
      </c>
      <c r="F3" s="12">
        <v>0.029</v>
      </c>
      <c r="G3" s="13">
        <f>IF($A3="","",ROUND(((B3*F3)+0.3),2))</f>
        <v>1.31</v>
      </c>
      <c r="H3" s="13">
        <f>IF($A3="","",((((B3-C3)-D3)-E3)-G3))</f>
        <v>5.480000000000002</v>
      </c>
      <c r="I3" s="14">
        <f>IF($A3="","",IFERROR((H3/B3),0))</f>
        <v>0.15661617605030015</v>
      </c>
      <c r="J3" s="15">
        <f>IF($A3="","",IFERROR((B3/(((B3-C3)-D3)-G3)),0))</f>
        <v>1.7779471544715446</v>
      </c>
    </row>
    <row r="4" spans="1:10" x14ac:dyDescent="0.25">
      <c r="A4" t="s">
        <v>25</v>
      </c>
      <c r="B4" s="11">
        <v>19.99</v>
      </c>
      <c r="C4" s="11">
        <v>3.2</v>
      </c>
      <c r="D4" s="11">
        <v>3.6</v>
      </c>
      <c r="E4" s="11">
        <v>11.8</v>
      </c>
      <c r="F4" s="12">
        <v>0.029</v>
      </c>
      <c r="G4" s="13">
        <f>IF($A4="","",ROUND(((B4*F4)+0.3),2))</f>
        <v>0.88</v>
      </c>
      <c r="H4" s="13">
        <f>IF($A4="","",((((B4-C4)-D4)-E4)-G4))</f>
        <v>0.5099999999999988</v>
      </c>
      <c r="I4" s="14">
        <f>IF($A4="","",IFERROR((H4/B4),0))</f>
        <v>0.025512756378189037</v>
      </c>
      <c r="J4" s="15">
        <f>IF($A4="","",IFERROR((B4/(((B4-C4)-D4)-G4)),0))</f>
        <v>1.6238830219333875</v>
      </c>
    </row>
    <row r="5" spans="1:10" x14ac:dyDescent="0.25">
      <c r="A5" t="s">
        <v>26</v>
      </c>
      <c r="B5" s="11">
        <v>24.99</v>
      </c>
      <c r="C5" s="11">
        <v>4.1</v>
      </c>
      <c r="D5" s="11">
        <v>3.4</v>
      </c>
      <c r="E5" s="11">
        <v>6.9</v>
      </c>
      <c r="F5" s="12">
        <v>0.029</v>
      </c>
      <c r="G5" s="13">
        <f>IF($A5="","",ROUND(((B5*F5)+0.3),2))</f>
        <v>1.02</v>
      </c>
      <c r="H5" s="13">
        <f>IF($A5="","",((((B5-C5)-D5)-E5)-G5))</f>
        <v>9.570000000000002</v>
      </c>
      <c r="I5" s="14">
        <f>IF($A5="","",IFERROR((H5/B5),0))</f>
        <v>0.3829531812725091</v>
      </c>
      <c r="J5" s="15">
        <f>IF($A5="","",IFERROR((B5/(((B5-C5)-D5)-G5)),0))</f>
        <v>1.5173041894353367</v>
      </c>
    </row>
    <row r="6" spans="1:10" x14ac:dyDescent="0.25">
      <c r="B6" s="11"/>
      <c r="C6" s="11"/>
      <c r="D6" s="11"/>
      <c r="E6" s="11"/>
      <c r="F6" s="12"/>
      <c r="G6" s="13" t="str">
        <f>IF($A6="","",ROUND(((B6*F6)+0.3),2))</f>
        <v/>
      </c>
      <c r="H6" s="13" t="str">
        <f>IF($A6="","",((((B6-C6)-D6)-E6)-G6))</f>
        <v/>
      </c>
      <c r="I6" s="14" t="str">
        <f>IF($A6="","",IFERROR((H6/B6),0))</f>
        <v/>
      </c>
      <c r="J6" s="15" t="str">
        <f>IF($A6="","",IFERROR((B6/(((B6-C6)-D6)-G6)),0))</f>
        <v/>
      </c>
    </row>
    <row r="7" spans="1:10" x14ac:dyDescent="0.25">
      <c r="B7" s="11"/>
      <c r="C7" s="11"/>
      <c r="D7" s="11"/>
      <c r="E7" s="11"/>
      <c r="F7" s="12"/>
      <c r="G7" s="13" t="str">
        <f>IF($A7="","",ROUND(((B7*F7)+0.3),2))</f>
        <v/>
      </c>
      <c r="H7" s="13" t="str">
        <f>IF($A7="","",((((B7-C7)-D7)-E7)-G7))</f>
        <v/>
      </c>
      <c r="I7" s="14" t="str">
        <f>IF($A7="","",IFERROR((H7/B7),0))</f>
        <v/>
      </c>
      <c r="J7" s="15" t="str">
        <f>IF($A7="","",IFERROR((B7/(((B7-C7)-D7)-G7)),0))</f>
        <v/>
      </c>
    </row>
    <row r="8" spans="1:10" x14ac:dyDescent="0.25">
      <c r="B8" s="11"/>
      <c r="C8" s="11"/>
      <c r="D8" s="11"/>
      <c r="E8" s="11"/>
      <c r="F8" s="12"/>
      <c r="G8" s="13" t="str">
        <f>IF($A8="","",ROUND(((B8*F8)+0.3),2))</f>
        <v/>
      </c>
      <c r="H8" s="13" t="str">
        <f>IF($A8="","",((((B8-C8)-D8)-E8)-G8))</f>
        <v/>
      </c>
      <c r="I8" s="14" t="str">
        <f>IF($A8="","",IFERROR((H8/B8),0))</f>
        <v/>
      </c>
      <c r="J8" s="15" t="str">
        <f>IF($A8="","",IFERROR((B8/(((B8-C8)-D8)-G8)),0))</f>
        <v/>
      </c>
    </row>
    <row r="9" spans="1:10" x14ac:dyDescent="0.25">
      <c r="B9" s="11"/>
      <c r="C9" s="11"/>
      <c r="D9" s="11"/>
      <c r="E9" s="11"/>
      <c r="F9" s="12"/>
      <c r="G9" s="13" t="str">
        <f>IF($A9="","",ROUND(((B9*F9)+0.3),2))</f>
        <v/>
      </c>
      <c r="H9" s="13" t="str">
        <f>IF($A9="","",((((B9-C9)-D9)-E9)-G9))</f>
        <v/>
      </c>
      <c r="I9" s="14" t="str">
        <f>IF($A9="","",IFERROR((H9/B9),0))</f>
        <v/>
      </c>
      <c r="J9" s="15" t="str">
        <f>IF($A9="","",IFERROR((B9/(((B9-C9)-D9)-G9)),0))</f>
        <v/>
      </c>
    </row>
    <row r="10" spans="1:10" x14ac:dyDescent="0.25">
      <c r="B10" s="11"/>
      <c r="C10" s="11"/>
      <c r="D10" s="11"/>
      <c r="E10" s="11"/>
      <c r="F10" s="12"/>
      <c r="G10" s="13" t="str">
        <f>IF($A10="","",ROUND(((B10*F10)+0.3),2))</f>
        <v/>
      </c>
      <c r="H10" s="13" t="str">
        <f>IF($A10="","",((((B10-C10)-D10)-E10)-G10))</f>
        <v/>
      </c>
      <c r="I10" s="14" t="str">
        <f>IF($A10="","",IFERROR((H10/B10),0))</f>
        <v/>
      </c>
      <c r="J10" s="15" t="str">
        <f>IF($A10="","",IFERROR((B10/(((B10-C10)-D10)-G10)),0))</f>
        <v/>
      </c>
    </row>
    <row r="11" spans="1:10" x14ac:dyDescent="0.25">
      <c r="B11" s="11"/>
      <c r="C11" s="11"/>
      <c r="D11" s="11"/>
      <c r="E11" s="11"/>
      <c r="F11" s="12"/>
      <c r="G11" s="13" t="str">
        <f>IF($A11="","",ROUND(((B11*F11)+0.3),2))</f>
        <v/>
      </c>
      <c r="H11" s="13" t="str">
        <f>IF($A11="","",((((B11-C11)-D11)-E11)-G11))</f>
        <v/>
      </c>
      <c r="I11" s="14" t="str">
        <f>IF($A11="","",IFERROR((H11/B11),0))</f>
        <v/>
      </c>
      <c r="J11" s="15" t="str">
        <f>IF($A11="","",IFERROR((B11/(((B11-C11)-D11)-G11)),0))</f>
        <v/>
      </c>
    </row>
    <row r="12" spans="1:10" x14ac:dyDescent="0.25">
      <c r="B12" s="11"/>
      <c r="C12" s="11"/>
      <c r="D12" s="11"/>
      <c r="E12" s="11"/>
      <c r="F12" s="12"/>
      <c r="G12" s="13" t="str">
        <f>IF($A12="","",ROUND(((B12*F12)+0.3),2))</f>
        <v/>
      </c>
      <c r="H12" s="13" t="str">
        <f>IF($A12="","",((((B12-C12)-D12)-E12)-G12))</f>
        <v/>
      </c>
      <c r="I12" s="14" t="str">
        <f>IF($A12="","",IFERROR((H12/B12),0))</f>
        <v/>
      </c>
      <c r="J12" s="15" t="str">
        <f>IF($A12="","",IFERROR((B12/(((B12-C12)-D12)-G12)),0))</f>
        <v/>
      </c>
    </row>
    <row r="13" spans="1:10" x14ac:dyDescent="0.25">
      <c r="B13" s="11"/>
      <c r="C13" s="11"/>
      <c r="D13" s="11"/>
      <c r="E13" s="11"/>
      <c r="F13" s="12"/>
      <c r="G13" s="13" t="str">
        <f>IF($A13="","",ROUND(((B13*F13)+0.3),2))</f>
        <v/>
      </c>
      <c r="H13" s="13" t="str">
        <f>IF($A13="","",((((B13-C13)-D13)-E13)-G13))</f>
        <v/>
      </c>
      <c r="I13" s="14" t="str">
        <f>IF($A13="","",IFERROR((H13/B13),0))</f>
        <v/>
      </c>
      <c r="J13" s="15" t="str">
        <f>IF($A13="","",IFERROR((B13/(((B13-C13)-D13)-G13)),0))</f>
        <v/>
      </c>
    </row>
    <row r="14" spans="1:10" x14ac:dyDescent="0.25">
      <c r="B14" s="11"/>
      <c r="C14" s="11"/>
      <c r="D14" s="11"/>
      <c r="E14" s="11"/>
      <c r="F14" s="12"/>
      <c r="G14" s="13" t="str">
        <f>IF($A14="","",ROUND(((B14*F14)+0.3),2))</f>
        <v/>
      </c>
      <c r="H14" s="13" t="str">
        <f>IF($A14="","",((((B14-C14)-D14)-E14)-G14))</f>
        <v/>
      </c>
      <c r="I14" s="14" t="str">
        <f>IF($A14="","",IFERROR((H14/B14),0))</f>
        <v/>
      </c>
      <c r="J14" s="15" t="str">
        <f>IF($A14="","",IFERROR((B14/(((B14-C14)-D14)-G14)),0))</f>
        <v/>
      </c>
    </row>
    <row r="15" spans="1:10" x14ac:dyDescent="0.25">
      <c r="B15" s="11"/>
      <c r="C15" s="11"/>
      <c r="D15" s="11"/>
      <c r="E15" s="11"/>
      <c r="F15" s="12"/>
      <c r="G15" s="13" t="str">
        <f>IF($A15="","",ROUND(((B15*F15)+0.3),2))</f>
        <v/>
      </c>
      <c r="H15" s="13" t="str">
        <f>IF($A15="","",((((B15-C15)-D15)-E15)-G15))</f>
        <v/>
      </c>
      <c r="I15" s="14" t="str">
        <f>IF($A15="","",IFERROR((H15/B15),0))</f>
        <v/>
      </c>
      <c r="J15" s="15" t="str">
        <f>IF($A15="","",IFERROR((B15/(((B15-C15)-D15)-G15)),0))</f>
        <v/>
      </c>
    </row>
    <row r="16" spans="1:10" x14ac:dyDescent="0.25">
      <c r="B16" s="11"/>
      <c r="C16" s="11"/>
      <c r="D16" s="11"/>
      <c r="E16" s="11"/>
      <c r="F16" s="12"/>
      <c r="G16" s="13" t="str">
        <f>IF($A16="","",ROUND(((B16*F16)+0.3),2))</f>
        <v/>
      </c>
      <c r="H16" s="13" t="str">
        <f>IF($A16="","",((((B16-C16)-D16)-E16)-G16))</f>
        <v/>
      </c>
      <c r="I16" s="14" t="str">
        <f>IF($A16="","",IFERROR((H16/B16),0))</f>
        <v/>
      </c>
      <c r="J16" s="15" t="str">
        <f>IF($A16="","",IFERROR((B16/(((B16-C16)-D16)-G16)),0))</f>
        <v/>
      </c>
    </row>
    <row r="17" spans="1:10" x14ac:dyDescent="0.25">
      <c r="B17" s="11"/>
      <c r="C17" s="11"/>
      <c r="D17" s="11"/>
      <c r="E17" s="11"/>
      <c r="F17" s="12"/>
      <c r="G17" s="13" t="str">
        <f>IF($A17="","",ROUND(((B17*F17)+0.3),2))</f>
        <v/>
      </c>
      <c r="H17" s="13" t="str">
        <f>IF($A17="","",((((B17-C17)-D17)-E17)-G17))</f>
        <v/>
      </c>
      <c r="I17" s="14" t="str">
        <f>IF($A17="","",IFERROR((H17/B17),0))</f>
        <v/>
      </c>
      <c r="J17" s="15" t="str">
        <f>IF($A17="","",IFERROR((B17/(((B17-C17)-D17)-G17)),0))</f>
        <v/>
      </c>
    </row>
    <row r="18" spans="1:10" x14ac:dyDescent="0.25">
      <c r="B18" s="11"/>
      <c r="C18" s="11"/>
      <c r="D18" s="11"/>
      <c r="E18" s="11"/>
      <c r="F18" s="12"/>
      <c r="G18" s="13" t="str">
        <f>IF($A18="","",ROUND(((B18*F18)+0.3),2))</f>
        <v/>
      </c>
      <c r="H18" s="13" t="str">
        <f>IF($A18="","",((((B18-C18)-D18)-E18)-G18))</f>
        <v/>
      </c>
      <c r="I18" s="14" t="str">
        <f>IF($A18="","",IFERROR((H18/B18),0))</f>
        <v/>
      </c>
      <c r="J18" s="15" t="str">
        <f>IF($A18="","",IFERROR((B18/(((B18-C18)-D18)-G18)),0))</f>
        <v/>
      </c>
    </row>
    <row r="19" spans="1:10" x14ac:dyDescent="0.25">
      <c r="B19" s="11"/>
      <c r="C19" s="11"/>
      <c r="D19" s="11"/>
      <c r="E19" s="11"/>
      <c r="F19" s="12"/>
      <c r="G19" s="13" t="str">
        <f>IF($A19="","",ROUND(((B19*F19)+0.3),2))</f>
        <v/>
      </c>
      <c r="H19" s="13" t="str">
        <f>IF($A19="","",((((B19-C19)-D19)-E19)-G19))</f>
        <v/>
      </c>
      <c r="I19" s="14" t="str">
        <f>IF($A19="","",IFERROR((H19/B19),0))</f>
        <v/>
      </c>
      <c r="J19" s="15" t="str">
        <f>IF($A19="","",IFERROR((B19/(((B19-C19)-D19)-G19)),0))</f>
        <v/>
      </c>
    </row>
    <row r="20" spans="1:10" x14ac:dyDescent="0.25">
      <c r="B20" s="11"/>
      <c r="C20" s="11"/>
      <c r="D20" s="11"/>
      <c r="E20" s="11"/>
      <c r="F20" s="12"/>
      <c r="G20" s="13" t="str">
        <f>IF($A20="","",ROUND(((B20*F20)+0.3),2))</f>
        <v/>
      </c>
      <c r="H20" s="13" t="str">
        <f>IF($A20="","",((((B20-C20)-D20)-E20)-G20))</f>
        <v/>
      </c>
      <c r="I20" s="14" t="str">
        <f>IF($A20="","",IFERROR((H20/B20),0))</f>
        <v/>
      </c>
      <c r="J20" s="15" t="str">
        <f>IF($A20="","",IFERROR((B20/(((B20-C20)-D20)-G20)),0))</f>
        <v/>
      </c>
    </row>
    <row r="21" spans="1:10" x14ac:dyDescent="0.25">
      <c r="B21" s="11"/>
      <c r="C21" s="11"/>
      <c r="D21" s="11"/>
      <c r="E21" s="11"/>
      <c r="F21" s="12"/>
      <c r="G21" s="13" t="str">
        <f>IF($A21="","",ROUND(((B21*F21)+0.3),2))</f>
        <v/>
      </c>
      <c r="H21" s="13" t="str">
        <f>IF($A21="","",((((B21-C21)-D21)-E21)-G21))</f>
        <v/>
      </c>
      <c r="I21" s="14" t="str">
        <f>IF($A21="","",IFERROR((H21/B21),0))</f>
        <v/>
      </c>
      <c r="J21" s="15" t="str">
        <f>IF($A21="","",IFERROR((B21/(((B21-C21)-D21)-G21)),0))</f>
        <v/>
      </c>
    </row>
    <row r="22" spans="1:10" x14ac:dyDescent="0.25">
      <c r="B22" s="11"/>
      <c r="C22" s="11"/>
      <c r="D22" s="11"/>
      <c r="E22" s="11"/>
      <c r="F22" s="12"/>
      <c r="G22" s="13" t="str">
        <f>IF($A22="","",ROUND(((B22*F22)+0.3),2))</f>
        <v/>
      </c>
      <c r="H22" s="13" t="str">
        <f>IF($A22="","",((((B22-C22)-D22)-E22)-G22))</f>
        <v/>
      </c>
      <c r="I22" s="14" t="str">
        <f>IF($A22="","",IFERROR((H22/B22),0))</f>
        <v/>
      </c>
      <c r="J22" s="15" t="str">
        <f>IF($A22="","",IFERROR((B22/(((B22-C22)-D22)-G22)),0))</f>
        <v/>
      </c>
    </row>
    <row r="23" spans="1:10" x14ac:dyDescent="0.25">
      <c r="B23" s="11"/>
      <c r="C23" s="11"/>
      <c r="D23" s="11"/>
      <c r="E23" s="11"/>
      <c r="F23" s="12"/>
      <c r="G23" s="13" t="str">
        <f>IF($A23="","",ROUND(((B23*F23)+0.3),2))</f>
        <v/>
      </c>
      <c r="H23" s="13" t="str">
        <f>IF($A23="","",((((B23-C23)-D23)-E23)-G23))</f>
        <v/>
      </c>
      <c r="I23" s="14" t="str">
        <f>IF($A23="","",IFERROR((H23/B23),0))</f>
        <v/>
      </c>
      <c r="J23" s="15" t="str">
        <f>IF($A23="","",IFERROR((B23/(((B23-C23)-D23)-G23)),0))</f>
        <v/>
      </c>
    </row>
    <row r="24" spans="1:10" x14ac:dyDescent="0.25">
      <c r="B24" s="11"/>
      <c r="C24" s="11"/>
      <c r="D24" s="11"/>
      <c r="E24" s="11"/>
      <c r="F24" s="12"/>
      <c r="G24" s="13" t="str">
        <f>IF($A24="","",ROUND(((B24*F24)+0.3),2))</f>
        <v/>
      </c>
      <c r="H24" s="13" t="str">
        <f>IF($A24="","",((((B24-C24)-D24)-E24)-G24))</f>
        <v/>
      </c>
      <c r="I24" s="14" t="str">
        <f>IF($A24="","",IFERROR((H24/B24),0))</f>
        <v/>
      </c>
      <c r="J24" s="15" t="str">
        <f>IF($A24="","",IFERROR((B24/(((B24-C24)-D24)-G24)),0))</f>
        <v/>
      </c>
    </row>
    <row r="25" spans="1:10" x14ac:dyDescent="0.25">
      <c r="B25" s="11"/>
      <c r="C25" s="11"/>
      <c r="D25" s="11"/>
      <c r="E25" s="11"/>
      <c r="F25" s="12"/>
      <c r="G25" s="13" t="str">
        <f>IF($A25="","",ROUND(((B25*F25)+0.3),2))</f>
        <v/>
      </c>
      <c r="H25" s="13" t="str">
        <f>IF($A25="","",((((B25-C25)-D25)-E25)-G25))</f>
        <v/>
      </c>
      <c r="I25" s="14" t="str">
        <f>IF($A25="","",IFERROR((H25/B25),0))</f>
        <v/>
      </c>
      <c r="J25" s="15" t="str">
        <f>IF($A25="","",IFERROR((B25/(((B25-C25)-D25)-G25)),0))</f>
        <v/>
      </c>
    </row>
    <row r="26" spans="1:10" x14ac:dyDescent="0.25">
      <c r="B26" s="11"/>
      <c r="C26" s="11"/>
      <c r="D26" s="11"/>
      <c r="E26" s="11"/>
      <c r="F26" s="12"/>
      <c r="G26" s="13" t="str">
        <f>IF($A26="","",ROUND(((B26*F26)+0.3),2))</f>
        <v/>
      </c>
      <c r="H26" s="13" t="str">
        <f>IF($A26="","",((((B26-C26)-D26)-E26)-G26))</f>
        <v/>
      </c>
      <c r="I26" s="14" t="str">
        <f>IF($A26="","",IFERROR((H26/B26),0))</f>
        <v/>
      </c>
      <c r="J26" s="15" t="str">
        <f>IF($A26="","",IFERROR((B26/(((B26-C26)-D26)-G26)),0))</f>
        <v/>
      </c>
    </row>
    <row r="27" spans="1:10" x14ac:dyDescent="0.25">
      <c r="B27" s="11"/>
      <c r="C27" s="11"/>
      <c r="D27" s="11"/>
      <c r="E27" s="11"/>
      <c r="F27" s="12"/>
      <c r="G27" s="13" t="str">
        <f>IF($A27="","",ROUND(((B27*F27)+0.3),2))</f>
        <v/>
      </c>
      <c r="H27" s="13" t="str">
        <f>IF($A27="","",((((B27-C27)-D27)-E27)-G27))</f>
        <v/>
      </c>
      <c r="I27" s="14" t="str">
        <f>IF($A27="","",IFERROR((H27/B27),0))</f>
        <v/>
      </c>
      <c r="J27" s="15" t="str">
        <f>IF($A27="","",IFERROR((B27/(((B27-C27)-D27)-G27)),0))</f>
        <v/>
      </c>
    </row>
    <row r="28" spans="1:10" x14ac:dyDescent="0.25">
      <c r="B28" s="11"/>
      <c r="C28" s="11"/>
      <c r="D28" s="11"/>
      <c r="E28" s="11"/>
      <c r="F28" s="12"/>
      <c r="G28" s="13" t="str">
        <f>IF($A28="","",ROUND(((B28*F28)+0.3),2))</f>
        <v/>
      </c>
      <c r="H28" s="13" t="str">
        <f>IF($A28="","",((((B28-C28)-D28)-E28)-G28))</f>
        <v/>
      </c>
      <c r="I28" s="14" t="str">
        <f>IF($A28="","",IFERROR((H28/B28),0))</f>
        <v/>
      </c>
      <c r="J28" s="15" t="str">
        <f>IF($A28="","",IFERROR((B28/(((B28-C28)-D28)-G28)),0))</f>
        <v/>
      </c>
    </row>
    <row r="29" spans="1:10" x14ac:dyDescent="0.25">
      <c r="B29" s="11"/>
      <c r="C29" s="11"/>
      <c r="D29" s="11"/>
      <c r="E29" s="11"/>
      <c r="F29" s="12"/>
      <c r="G29" s="13" t="str">
        <f>IF($A29="","",ROUND(((B29*F29)+0.3),2))</f>
        <v/>
      </c>
      <c r="H29" s="13" t="str">
        <f>IF($A29="","",((((B29-C29)-D29)-E29)-G29))</f>
        <v/>
      </c>
      <c r="I29" s="14" t="str">
        <f>IF($A29="","",IFERROR((H29/B29),0))</f>
        <v/>
      </c>
      <c r="J29" s="15" t="str">
        <f>IF($A29="","",IFERROR((B29/(((B29-C29)-D29)-G29)),0))</f>
        <v/>
      </c>
    </row>
    <row r="30" spans="1:10" x14ac:dyDescent="0.25">
      <c r="B30" s="11"/>
      <c r="C30" s="11"/>
      <c r="D30" s="11"/>
      <c r="E30" s="11"/>
      <c r="F30" s="12"/>
      <c r="G30" s="13" t="str">
        <f>IF($A30="","",ROUND(((B30*F30)+0.3),2))</f>
        <v/>
      </c>
      <c r="H30" s="13" t="str">
        <f>IF($A30="","",((((B30-C30)-D30)-E30)-G30))</f>
        <v/>
      </c>
      <c r="I30" s="14" t="str">
        <f>IF($A30="","",IFERROR((H30/B30),0))</f>
        <v/>
      </c>
      <c r="J30" s="15" t="str">
        <f>IF($A30="","",IFERROR((B30/(((B30-C30)-D30)-G30)),0))</f>
        <v/>
      </c>
    </row>
    <row r="31" spans="1:10" x14ac:dyDescent="0.25">
      <c r="B31" s="11"/>
      <c r="C31" s="11"/>
      <c r="D31" s="11"/>
      <c r="E31" s="11"/>
      <c r="F31" s="12"/>
      <c r="G31" s="13" t="str">
        <f>IF($A31="","",ROUND(((B31*F31)+0.3),2))</f>
        <v/>
      </c>
      <c r="H31" s="13" t="str">
        <f>IF($A31="","",((((B31-C31)-D31)-E31)-G31))</f>
        <v/>
      </c>
      <c r="I31" s="14" t="str">
        <f>IF($A31="","",IFERROR((H31/B31),0))</f>
        <v/>
      </c>
      <c r="J31" s="15" t="str">
        <f>IF($A31="","",IFERROR((B31/(((B31-C31)-D31)-G31)),0))</f>
        <v/>
      </c>
    </row>
    <row r="32" spans="1:10" x14ac:dyDescent="0.25">
      <c r="B32" s="11"/>
      <c r="C32" s="11"/>
      <c r="D32" s="11"/>
      <c r="E32" s="11"/>
      <c r="F32" s="12"/>
      <c r="G32" s="13" t="str">
        <f>IF($A32="","",ROUND(((B32*F32)+0.3),2))</f>
        <v/>
      </c>
      <c r="H32" s="13" t="str">
        <f>IF($A32="","",((((B32-C32)-D32)-E32)-G32))</f>
        <v/>
      </c>
      <c r="I32" s="14" t="str">
        <f>IF($A32="","",IFERROR((H32/B32),0))</f>
        <v/>
      </c>
      <c r="J32" s="15" t="str">
        <f>IF($A32="","",IFERROR((B32/(((B32-C32)-D32)-G32)),0))</f>
        <v/>
      </c>
    </row>
    <row r="33" spans="1:10" x14ac:dyDescent="0.25">
      <c r="B33" s="11"/>
      <c r="C33" s="11"/>
      <c r="D33" s="11"/>
      <c r="E33" s="11"/>
      <c r="F33" s="12"/>
      <c r="G33" s="13" t="str">
        <f>IF($A33="","",ROUND(((B33*F33)+0.3),2))</f>
        <v/>
      </c>
      <c r="H33" s="13" t="str">
        <f>IF($A33="","",((((B33-C33)-D33)-E33)-G33))</f>
        <v/>
      </c>
      <c r="I33" s="14" t="str">
        <f>IF($A33="","",IFERROR((H33/B33),0))</f>
        <v/>
      </c>
      <c r="J33" s="15" t="str">
        <f>IF($A33="","",IFERROR((B33/(((B33-C33)-D33)-G33)),0))</f>
        <v/>
      </c>
    </row>
    <row r="34" spans="1:10" x14ac:dyDescent="0.25">
      <c r="B34" s="11"/>
      <c r="C34" s="11"/>
      <c r="D34" s="11"/>
      <c r="E34" s="11"/>
      <c r="F34" s="12"/>
      <c r="G34" s="13" t="str">
        <f>IF($A34="","",ROUND(((B34*F34)+0.3),2))</f>
        <v/>
      </c>
      <c r="H34" s="13" t="str">
        <f>IF($A34="","",((((B34-C34)-D34)-E34)-G34))</f>
        <v/>
      </c>
      <c r="I34" s="14" t="str">
        <f>IF($A34="","",IFERROR((H34/B34),0))</f>
        <v/>
      </c>
      <c r="J34" s="15" t="str">
        <f>IF($A34="","",IFERROR((B34/(((B34-C34)-D34)-G34)),0))</f>
        <v/>
      </c>
    </row>
    <row r="35" spans="1:10" x14ac:dyDescent="0.25">
      <c r="B35" s="11"/>
      <c r="C35" s="11"/>
      <c r="D35" s="11"/>
      <c r="E35" s="11"/>
      <c r="F35" s="12"/>
      <c r="G35" s="13" t="str">
        <f>IF($A35="","",ROUND(((B35*F35)+0.3),2))</f>
        <v/>
      </c>
      <c r="H35" s="13" t="str">
        <f>IF($A35="","",((((B35-C35)-D35)-E35)-G35))</f>
        <v/>
      </c>
      <c r="I35" s="14" t="str">
        <f>IF($A35="","",IFERROR((H35/B35),0))</f>
        <v/>
      </c>
      <c r="J35" s="15" t="str">
        <f>IF($A35="","",IFERROR((B35/(((B35-C35)-D35)-G35)),0))</f>
        <v/>
      </c>
    </row>
    <row r="36" spans="1:10" x14ac:dyDescent="0.25">
      <c r="B36" s="11"/>
      <c r="C36" s="11"/>
      <c r="D36" s="11"/>
      <c r="E36" s="11"/>
      <c r="F36" s="12"/>
      <c r="G36" s="13" t="str">
        <f>IF($A36="","",ROUND(((B36*F36)+0.3),2))</f>
        <v/>
      </c>
      <c r="H36" s="13" t="str">
        <f>IF($A36="","",((((B36-C36)-D36)-E36)-G36))</f>
        <v/>
      </c>
      <c r="I36" s="14" t="str">
        <f>IF($A36="","",IFERROR((H36/B36),0))</f>
        <v/>
      </c>
      <c r="J36" s="15" t="str">
        <f>IF($A36="","",IFERROR((B36/(((B36-C36)-D36)-G36)),0))</f>
        <v/>
      </c>
    </row>
    <row r="37" spans="1:10" x14ac:dyDescent="0.25">
      <c r="B37" s="11"/>
      <c r="C37" s="11"/>
      <c r="D37" s="11"/>
      <c r="E37" s="11"/>
      <c r="F37" s="12"/>
      <c r="G37" s="13" t="str">
        <f>IF($A37="","",ROUND(((B37*F37)+0.3),2))</f>
        <v/>
      </c>
      <c r="H37" s="13" t="str">
        <f>IF($A37="","",((((B37-C37)-D37)-E37)-G37))</f>
        <v/>
      </c>
      <c r="I37" s="14" t="str">
        <f>IF($A37="","",IFERROR((H37/B37),0))</f>
        <v/>
      </c>
      <c r="J37" s="15" t="str">
        <f>IF($A37="","",IFERROR((B37/(((B37-C37)-D37)-G37)),0))</f>
        <v/>
      </c>
    </row>
    <row r="38" spans="1:10" x14ac:dyDescent="0.25">
      <c r="B38" s="11"/>
      <c r="C38" s="11"/>
      <c r="D38" s="11"/>
      <c r="E38" s="11"/>
      <c r="F38" s="12"/>
      <c r="G38" s="13" t="str">
        <f>IF($A38="","",ROUND(((B38*F38)+0.3),2))</f>
        <v/>
      </c>
      <c r="H38" s="13" t="str">
        <f>IF($A38="","",((((B38-C38)-D38)-E38)-G38))</f>
        <v/>
      </c>
      <c r="I38" s="14" t="str">
        <f>IF($A38="","",IFERROR((H38/B38),0))</f>
        <v/>
      </c>
      <c r="J38" s="15" t="str">
        <f>IF($A38="","",IFERROR((B38/(((B38-C38)-D38)-G38)),0))</f>
        <v/>
      </c>
    </row>
    <row r="39" spans="1:10" x14ac:dyDescent="0.25">
      <c r="B39" s="11"/>
      <c r="C39" s="11"/>
      <c r="D39" s="11"/>
      <c r="E39" s="11"/>
      <c r="F39" s="12"/>
      <c r="G39" s="13" t="str">
        <f>IF($A39="","",ROUND(((B39*F39)+0.3),2))</f>
        <v/>
      </c>
      <c r="H39" s="13" t="str">
        <f>IF($A39="","",((((B39-C39)-D39)-E39)-G39))</f>
        <v/>
      </c>
      <c r="I39" s="14" t="str">
        <f>IF($A39="","",IFERROR((H39/B39),0))</f>
        <v/>
      </c>
      <c r="J39" s="15" t="str">
        <f>IF($A39="","",IFERROR((B39/(((B39-C39)-D39)-G39)),0))</f>
        <v/>
      </c>
    </row>
    <row r="40" spans="1:10" x14ac:dyDescent="0.25">
      <c r="B40" s="11"/>
      <c r="C40" s="11"/>
      <c r="D40" s="11"/>
      <c r="E40" s="11"/>
      <c r="F40" s="12"/>
      <c r="G40" s="13" t="str">
        <f>IF($A40="","",ROUND(((B40*F40)+0.3),2))</f>
        <v/>
      </c>
      <c r="H40" s="13" t="str">
        <f>IF($A40="","",((((B40-C40)-D40)-E40)-G40))</f>
        <v/>
      </c>
      <c r="I40" s="14" t="str">
        <f>IF($A40="","",IFERROR((H40/B40),0))</f>
        <v/>
      </c>
      <c r="J40" s="15" t="str">
        <f>IF($A40="","",IFERROR((B40/(((B40-C40)-D40)-G40)),0))</f>
        <v/>
      </c>
    </row>
    <row r="41" spans="1:10" x14ac:dyDescent="0.25">
      <c r="B41" s="11"/>
      <c r="C41" s="11"/>
      <c r="D41" s="11"/>
      <c r="E41" s="11"/>
      <c r="F41" s="12"/>
      <c r="G41" s="13" t="str">
        <f>IF($A41="","",ROUND(((B41*F41)+0.3),2))</f>
        <v/>
      </c>
      <c r="H41" s="13" t="str">
        <f>IF($A41="","",((((B41-C41)-D41)-E41)-G41))</f>
        <v/>
      </c>
      <c r="I41" s="14" t="str">
        <f>IF($A41="","",IFERROR((H41/B41),0))</f>
        <v/>
      </c>
      <c r="J41" s="15" t="str">
        <f>IF($A41="","",IFERROR((B41/(((B41-C41)-D41)-G41)),0))</f>
        <v/>
      </c>
    </row>
    <row r="42" spans="1:10" x14ac:dyDescent="0.25">
      <c r="B42" s="11"/>
      <c r="C42" s="11"/>
      <c r="D42" s="11"/>
      <c r="E42" s="11"/>
      <c r="F42" s="12"/>
      <c r="G42" s="13" t="str">
        <f>IF($A42="","",ROUND(((B42*F42)+0.3),2))</f>
        <v/>
      </c>
      <c r="H42" s="13" t="str">
        <f>IF($A42="","",((((B42-C42)-D42)-E42)-G42))</f>
        <v/>
      </c>
      <c r="I42" s="14" t="str">
        <f>IF($A42="","",IFERROR((H42/B42),0))</f>
        <v/>
      </c>
      <c r="J42" s="15" t="str">
        <f>IF($A42="","",IFERROR((B42/(((B42-C42)-D42)-G42)),0))</f>
        <v/>
      </c>
    </row>
    <row r="43" spans="1:10" x14ac:dyDescent="0.25">
      <c r="B43" s="11"/>
      <c r="C43" s="11"/>
      <c r="D43" s="11"/>
      <c r="E43" s="11"/>
      <c r="F43" s="12"/>
      <c r="G43" s="13" t="str">
        <f>IF($A43="","",ROUND(((B43*F43)+0.3),2))</f>
        <v/>
      </c>
      <c r="H43" s="13" t="str">
        <f>IF($A43="","",((((B43-C43)-D43)-E43)-G43))</f>
        <v/>
      </c>
      <c r="I43" s="14" t="str">
        <f>IF($A43="","",IFERROR((H43/B43),0))</f>
        <v/>
      </c>
      <c r="J43" s="15" t="str">
        <f>IF($A43="","",IFERROR((B43/(((B43-C43)-D43)-G43)),0))</f>
        <v/>
      </c>
    </row>
    <row r="44" spans="1:10" x14ac:dyDescent="0.25">
      <c r="B44" s="11"/>
      <c r="C44" s="11"/>
      <c r="D44" s="11"/>
      <c r="E44" s="11"/>
      <c r="F44" s="12"/>
      <c r="G44" s="13" t="str">
        <f>IF($A44="","",ROUND(((B44*F44)+0.3),2))</f>
        <v/>
      </c>
      <c r="H44" s="13" t="str">
        <f>IF($A44="","",((((B44-C44)-D44)-E44)-G44))</f>
        <v/>
      </c>
      <c r="I44" s="14" t="str">
        <f>IF($A44="","",IFERROR((H44/B44),0))</f>
        <v/>
      </c>
      <c r="J44" s="15" t="str">
        <f>IF($A44="","",IFERROR((B44/(((B44-C44)-D44)-G44)),0))</f>
        <v/>
      </c>
    </row>
    <row r="45" spans="1:10" x14ac:dyDescent="0.25">
      <c r="B45" s="11"/>
      <c r="C45" s="11"/>
      <c r="D45" s="11"/>
      <c r="E45" s="11"/>
      <c r="F45" s="12"/>
      <c r="G45" s="13" t="str">
        <f>IF($A45="","",ROUND(((B45*F45)+0.3),2))</f>
        <v/>
      </c>
      <c r="H45" s="13" t="str">
        <f>IF($A45="","",((((B45-C45)-D45)-E45)-G45))</f>
        <v/>
      </c>
      <c r="I45" s="14" t="str">
        <f>IF($A45="","",IFERROR((H45/B45),0))</f>
        <v/>
      </c>
      <c r="J45" s="15" t="str">
        <f>IF($A45="","",IFERROR((B45/(((B45-C45)-D45)-G45)),0))</f>
        <v/>
      </c>
    </row>
    <row r="46" spans="1:10" x14ac:dyDescent="0.25">
      <c r="B46" s="11"/>
      <c r="C46" s="11"/>
      <c r="D46" s="11"/>
      <c r="E46" s="11"/>
      <c r="F46" s="12"/>
      <c r="G46" s="13" t="str">
        <f>IF($A46="","",ROUND(((B46*F46)+0.3),2))</f>
        <v/>
      </c>
      <c r="H46" s="13" t="str">
        <f>IF($A46="","",((((B46-C46)-D46)-E46)-G46))</f>
        <v/>
      </c>
      <c r="I46" s="14" t="str">
        <f>IF($A46="","",IFERROR((H46/B46),0))</f>
        <v/>
      </c>
      <c r="J46" s="15" t="str">
        <f>IF($A46="","",IFERROR((B46/(((B46-C46)-D46)-G46)),0))</f>
        <v/>
      </c>
    </row>
    <row r="47" spans="1:10" x14ac:dyDescent="0.25">
      <c r="B47" s="11"/>
      <c r="C47" s="11"/>
      <c r="D47" s="11"/>
      <c r="E47" s="11"/>
      <c r="F47" s="12"/>
      <c r="G47" s="13" t="str">
        <f>IF($A47="","",ROUND(((B47*F47)+0.3),2))</f>
        <v/>
      </c>
      <c r="H47" s="13" t="str">
        <f>IF($A47="","",((((B47-C47)-D47)-E47)-G47))</f>
        <v/>
      </c>
      <c r="I47" s="14" t="str">
        <f>IF($A47="","",IFERROR((H47/B47),0))</f>
        <v/>
      </c>
      <c r="J47" s="15" t="str">
        <f>IF($A47="","",IFERROR((B47/(((B47-C47)-D47)-G47)),0))</f>
        <v/>
      </c>
    </row>
    <row r="48" spans="1:10" x14ac:dyDescent="0.25">
      <c r="B48" s="11"/>
      <c r="C48" s="11"/>
      <c r="D48" s="11"/>
      <c r="E48" s="11"/>
      <c r="F48" s="12"/>
      <c r="G48" s="13" t="str">
        <f>IF($A48="","",ROUND(((B48*F48)+0.3),2))</f>
        <v/>
      </c>
      <c r="H48" s="13" t="str">
        <f>IF($A48="","",((((B48-C48)-D48)-E48)-G48))</f>
        <v/>
      </c>
      <c r="I48" s="14" t="str">
        <f>IF($A48="","",IFERROR((H48/B48),0))</f>
        <v/>
      </c>
      <c r="J48" s="15" t="str">
        <f>IF($A48="","",IFERROR((B48/(((B48-C48)-D48)-G48)),0))</f>
        <v/>
      </c>
    </row>
    <row r="49" spans="1:10" x14ac:dyDescent="0.25">
      <c r="B49" s="11"/>
      <c r="C49" s="11"/>
      <c r="D49" s="11"/>
      <c r="E49" s="11"/>
      <c r="F49" s="12"/>
      <c r="G49" s="13" t="str">
        <f>IF($A49="","",ROUND(((B49*F49)+0.3),2))</f>
        <v/>
      </c>
      <c r="H49" s="13" t="str">
        <f>IF($A49="","",((((B49-C49)-D49)-E49)-G49))</f>
        <v/>
      </c>
      <c r="I49" s="14" t="str">
        <f>IF($A49="","",IFERROR((H49/B49),0))</f>
        <v/>
      </c>
      <c r="J49" s="15" t="str">
        <f>IF($A49="","",IFERROR((B49/(((B49-C49)-D49)-G49)),0))</f>
        <v/>
      </c>
    </row>
    <row r="50" spans="1:10" x14ac:dyDescent="0.25">
      <c r="B50" s="11"/>
      <c r="C50" s="11"/>
      <c r="D50" s="11"/>
      <c r="E50" s="11"/>
      <c r="F50" s="12"/>
      <c r="G50" s="13" t="str">
        <f>IF($A50="","",ROUND(((B50*F50)+0.3),2))</f>
        <v/>
      </c>
      <c r="H50" s="13" t="str">
        <f>IF($A50="","",((((B50-C50)-D50)-E50)-G50))</f>
        <v/>
      </c>
      <c r="I50" s="14" t="str">
        <f>IF($A50="","",IFERROR((H50/B50),0))</f>
        <v/>
      </c>
      <c r="J50" s="15" t="str">
        <f>IF($A50="","",IFERROR((B50/(((B50-C50)-D50)-G50)),0))</f>
        <v/>
      </c>
    </row>
    <row r="51" spans="1:10" x14ac:dyDescent="0.25">
      <c r="B51" s="11"/>
      <c r="C51" s="11"/>
      <c r="D51" s="11"/>
      <c r="E51" s="11"/>
      <c r="F51" s="12"/>
      <c r="G51" s="13" t="str">
        <f>IF($A51="","",ROUND(((B51*F51)+0.3),2))</f>
        <v/>
      </c>
      <c r="H51" s="13" t="str">
        <f>IF($A51="","",((((B51-C51)-D51)-E51)-G51))</f>
        <v/>
      </c>
      <c r="I51" s="14" t="str">
        <f>IF($A51="","",IFERROR((H51/B51),0))</f>
        <v/>
      </c>
      <c r="J51" s="15" t="str">
        <f>IF($A51="","",IFERROR((B51/(((B51-C51)-D51)-G51)),0))</f>
        <v/>
      </c>
    </row>
    <row r="52" spans="1:10" x14ac:dyDescent="0.25">
      <c r="B52" s="11"/>
      <c r="C52" s="11"/>
      <c r="D52" s="11"/>
      <c r="E52" s="11"/>
      <c r="F52" s="12"/>
      <c r="G52" s="13" t="str">
        <f>IF($A52="","",ROUND(((B52*F52)+0.3),2))</f>
        <v/>
      </c>
      <c r="H52" s="13" t="str">
        <f>IF($A52="","",((((B52-C52)-D52)-E52)-G52))</f>
        <v/>
      </c>
      <c r="I52" s="14" t="str">
        <f>IF($A52="","",IFERROR((H52/B52),0))</f>
        <v/>
      </c>
      <c r="J52" s="15" t="str">
        <f>IF($A52="","",IFERROR((B52/(((B52-C52)-D52)-G52)),0))</f>
        <v/>
      </c>
    </row>
    <row r="53" spans="1:10" x14ac:dyDescent="0.25">
      <c r="B53" s="11"/>
      <c r="C53" s="11"/>
      <c r="D53" s="11"/>
      <c r="E53" s="11"/>
      <c r="F53" s="12"/>
      <c r="G53" s="13" t="str">
        <f>IF($A53="","",ROUND(((B53*F53)+0.3),2))</f>
        <v/>
      </c>
      <c r="H53" s="13" t="str">
        <f>IF($A53="","",((((B53-C53)-D53)-E53)-G53))</f>
        <v/>
      </c>
      <c r="I53" s="14" t="str">
        <f>IF($A53="","",IFERROR((H53/B53),0))</f>
        <v/>
      </c>
      <c r="J53" s="15" t="str">
        <f>IF($A53="","",IFERROR((B53/(((B53-C53)-D53)-G53)),0))</f>
        <v/>
      </c>
    </row>
    <row r="54" spans="1:10" x14ac:dyDescent="0.25">
      <c r="B54" s="11"/>
      <c r="C54" s="11"/>
      <c r="D54" s="11"/>
      <c r="E54" s="11"/>
      <c r="F54" s="12"/>
      <c r="G54" s="13" t="str">
        <f>IF($A54="","",ROUND(((B54*F54)+0.3),2))</f>
        <v/>
      </c>
      <c r="H54" s="13" t="str">
        <f>IF($A54="","",((((B54-C54)-D54)-E54)-G54))</f>
        <v/>
      </c>
      <c r="I54" s="14" t="str">
        <f>IF($A54="","",IFERROR((H54/B54),0))</f>
        <v/>
      </c>
      <c r="J54" s="15" t="str">
        <f>IF($A54="","",IFERROR((B54/(((B54-C54)-D54)-G54)),0))</f>
        <v/>
      </c>
    </row>
    <row r="55" spans="1:10" x14ac:dyDescent="0.25">
      <c r="B55" s="11"/>
      <c r="C55" s="11"/>
      <c r="D55" s="11"/>
      <c r="E55" s="11"/>
      <c r="F55" s="12"/>
      <c r="G55" s="13" t="str">
        <f>IF($A55="","",ROUND(((B55*F55)+0.3),2))</f>
        <v/>
      </c>
      <c r="H55" s="13" t="str">
        <f>IF($A55="","",((((B55-C55)-D55)-E55)-G55))</f>
        <v/>
      </c>
      <c r="I55" s="14" t="str">
        <f>IF($A55="","",IFERROR((H55/B55),0))</f>
        <v/>
      </c>
      <c r="J55" s="15" t="str">
        <f>IF($A55="","",IFERROR((B55/(((B55-C55)-D55)-G55)),0))</f>
        <v/>
      </c>
    </row>
    <row r="56" spans="1:10" x14ac:dyDescent="0.25">
      <c r="B56" s="11"/>
      <c r="C56" s="11"/>
      <c r="D56" s="11"/>
      <c r="E56" s="11"/>
      <c r="F56" s="12"/>
      <c r="G56" s="13" t="str">
        <f>IF($A56="","",ROUND(((B56*F56)+0.3),2))</f>
        <v/>
      </c>
      <c r="H56" s="13" t="str">
        <f>IF($A56="","",((((B56-C56)-D56)-E56)-G56))</f>
        <v/>
      </c>
      <c r="I56" s="14" t="str">
        <f>IF($A56="","",IFERROR((H56/B56),0))</f>
        <v/>
      </c>
      <c r="J56" s="15" t="str">
        <f>IF($A56="","",IFERROR((B56/(((B56-C56)-D56)-G56)),0))</f>
        <v/>
      </c>
    </row>
    <row r="57" spans="1:10" x14ac:dyDescent="0.25">
      <c r="B57" s="11"/>
      <c r="C57" s="11"/>
      <c r="D57" s="11"/>
      <c r="E57" s="11"/>
      <c r="F57" s="12"/>
      <c r="G57" s="13" t="str">
        <f>IF($A57="","",ROUND(((B57*F57)+0.3),2))</f>
        <v/>
      </c>
      <c r="H57" s="13" t="str">
        <f>IF($A57="","",((((B57-C57)-D57)-E57)-G57))</f>
        <v/>
      </c>
      <c r="I57" s="14" t="str">
        <f>IF($A57="","",IFERROR((H57/B57),0))</f>
        <v/>
      </c>
      <c r="J57" s="15" t="str">
        <f>IF($A57="","",IFERROR((B57/(((B57-C57)-D57)-G57)),0))</f>
        <v/>
      </c>
    </row>
    <row r="58" spans="1:10" x14ac:dyDescent="0.25">
      <c r="B58" s="11"/>
      <c r="C58" s="11"/>
      <c r="D58" s="11"/>
      <c r="E58" s="11"/>
      <c r="F58" s="12"/>
      <c r="G58" s="13" t="str">
        <f>IF($A58="","",ROUND(((B58*F58)+0.3),2))</f>
        <v/>
      </c>
      <c r="H58" s="13" t="str">
        <f>IF($A58="","",((((B58-C58)-D58)-E58)-G58))</f>
        <v/>
      </c>
      <c r="I58" s="14" t="str">
        <f>IF($A58="","",IFERROR((H58/B58),0))</f>
        <v/>
      </c>
      <c r="J58" s="15" t="str">
        <f>IF($A58="","",IFERROR((B58/(((B58-C58)-D58)-G58)),0))</f>
        <v/>
      </c>
    </row>
    <row r="59" spans="1:10" x14ac:dyDescent="0.25">
      <c r="B59" s="11"/>
      <c r="C59" s="11"/>
      <c r="D59" s="11"/>
      <c r="E59" s="11"/>
      <c r="F59" s="12"/>
      <c r="G59" s="13" t="str">
        <f>IF($A59="","",ROUND(((B59*F59)+0.3),2))</f>
        <v/>
      </c>
      <c r="H59" s="13" t="str">
        <f>IF($A59="","",((((B59-C59)-D59)-E59)-G59))</f>
        <v/>
      </c>
      <c r="I59" s="14" t="str">
        <f>IF($A59="","",IFERROR((H59/B59),0))</f>
        <v/>
      </c>
      <c r="J59" s="15" t="str">
        <f>IF($A59="","",IFERROR((B59/(((B59-C59)-D59)-G59)),0))</f>
        <v/>
      </c>
    </row>
    <row r="60" spans="1:10" x14ac:dyDescent="0.25">
      <c r="B60" s="11"/>
      <c r="C60" s="11"/>
      <c r="D60" s="11"/>
      <c r="E60" s="11"/>
      <c r="F60" s="12"/>
      <c r="G60" s="13" t="str">
        <f>IF($A60="","",ROUND(((B60*F60)+0.3),2))</f>
        <v/>
      </c>
      <c r="H60" s="13" t="str">
        <f>IF($A60="","",((((B60-C60)-D60)-E60)-G60))</f>
        <v/>
      </c>
      <c r="I60" s="14" t="str">
        <f>IF($A60="","",IFERROR((H60/B60),0))</f>
        <v/>
      </c>
      <c r="J60" s="15" t="str">
        <f>IF($A60="","",IFERROR((B60/(((B60-C60)-D60)-G60)),0))</f>
        <v/>
      </c>
    </row>
    <row r="61" spans="1:10" x14ac:dyDescent="0.25">
      <c r="B61" s="11"/>
      <c r="C61" s="11"/>
      <c r="D61" s="11"/>
      <c r="E61" s="11"/>
      <c r="F61" s="12"/>
      <c r="G61" s="13" t="str">
        <f>IF($A61="","",ROUND(((B61*F61)+0.3),2))</f>
        <v/>
      </c>
      <c r="H61" s="13" t="str">
        <f>IF($A61="","",((((B61-C61)-D61)-E61)-G61))</f>
        <v/>
      </c>
      <c r="I61" s="14" t="str">
        <f>IF($A61="","",IFERROR((H61/B61),0))</f>
        <v/>
      </c>
      <c r="J61" s="15" t="str">
        <f>IF($A61="","",IFERROR((B61/(((B61-C61)-D61)-G61)),0))</f>
        <v/>
      </c>
    </row>
    <row r="62" spans="1:10" x14ac:dyDescent="0.25">
      <c r="B62" s="11"/>
      <c r="C62" s="11"/>
      <c r="D62" s="11"/>
      <c r="E62" s="11"/>
      <c r="F62" s="12"/>
      <c r="G62" s="13" t="str">
        <f>IF($A62="","",ROUND(((B62*F62)+0.3),2))</f>
        <v/>
      </c>
      <c r="H62" s="13" t="str">
        <f>IF($A62="","",((((B62-C62)-D62)-E62)-G62))</f>
        <v/>
      </c>
      <c r="I62" s="14" t="str">
        <f>IF($A62="","",IFERROR((H62/B62),0))</f>
        <v/>
      </c>
      <c r="J62" s="15" t="str">
        <f>IF($A62="","",IFERROR((B62/(((B62-C62)-D62)-G62)),0))</f>
        <v/>
      </c>
    </row>
    <row r="63" spans="1:10" x14ac:dyDescent="0.25">
      <c r="B63" s="11"/>
      <c r="C63" s="11"/>
      <c r="D63" s="11"/>
      <c r="E63" s="11"/>
      <c r="F63" s="12"/>
      <c r="G63" s="13" t="str">
        <f>IF($A63="","",ROUND(((B63*F63)+0.3),2))</f>
        <v/>
      </c>
      <c r="H63" s="13" t="str">
        <f>IF($A63="","",((((B63-C63)-D63)-E63)-G63))</f>
        <v/>
      </c>
      <c r="I63" s="14" t="str">
        <f>IF($A63="","",IFERROR((H63/B63),0))</f>
        <v/>
      </c>
      <c r="J63" s="15" t="str">
        <f>IF($A63="","",IFERROR((B63/(((B63-C63)-D63)-G63)),0))</f>
        <v/>
      </c>
    </row>
    <row r="64" spans="1:10" x14ac:dyDescent="0.25">
      <c r="B64" s="11"/>
      <c r="C64" s="11"/>
      <c r="D64" s="11"/>
      <c r="E64" s="11"/>
      <c r="F64" s="12"/>
      <c r="G64" s="13" t="str">
        <f>IF($A64="","",ROUND(((B64*F64)+0.3),2))</f>
        <v/>
      </c>
      <c r="H64" s="13" t="str">
        <f>IF($A64="","",((((B64-C64)-D64)-E64)-G64))</f>
        <v/>
      </c>
      <c r="I64" s="14" t="str">
        <f>IF($A64="","",IFERROR((H64/B64),0))</f>
        <v/>
      </c>
      <c r="J64" s="15" t="str">
        <f>IF($A64="","",IFERROR((B64/(((B64-C64)-D64)-G64)),0))</f>
        <v/>
      </c>
    </row>
    <row r="65" spans="1:10" x14ac:dyDescent="0.25">
      <c r="B65" s="11"/>
      <c r="C65" s="11"/>
      <c r="D65" s="11"/>
      <c r="E65" s="11"/>
      <c r="F65" s="12"/>
      <c r="G65" s="13" t="str">
        <f>IF($A65="","",ROUND(((B65*F65)+0.3),2))</f>
        <v/>
      </c>
      <c r="H65" s="13" t="str">
        <f>IF($A65="","",((((B65-C65)-D65)-E65)-G65))</f>
        <v/>
      </c>
      <c r="I65" s="14" t="str">
        <f>IF($A65="","",IFERROR((H65/B65),0))</f>
        <v/>
      </c>
      <c r="J65" s="15" t="str">
        <f>IF($A65="","",IFERROR((B65/(((B65-C65)-D65)-G65)),0))</f>
        <v/>
      </c>
    </row>
    <row r="66" spans="1:10" x14ac:dyDescent="0.25">
      <c r="B66" s="11"/>
      <c r="C66" s="11"/>
      <c r="D66" s="11"/>
      <c r="E66" s="11"/>
      <c r="F66" s="12"/>
      <c r="G66" s="13" t="str">
        <f>IF($A66="","",ROUND(((B66*F66)+0.3),2))</f>
        <v/>
      </c>
      <c r="H66" s="13" t="str">
        <f>IF($A66="","",((((B66-C66)-D66)-E66)-G66))</f>
        <v/>
      </c>
      <c r="I66" s="14" t="str">
        <f>IF($A66="","",IFERROR((H66/B66),0))</f>
        <v/>
      </c>
      <c r="J66" s="15" t="str">
        <f>IF($A66="","",IFERROR((B66/(((B66-C66)-D66)-G66)),0))</f>
        <v/>
      </c>
    </row>
    <row r="67" spans="1:10" x14ac:dyDescent="0.25">
      <c r="B67" s="11"/>
      <c r="C67" s="11"/>
      <c r="D67" s="11"/>
      <c r="E67" s="11"/>
      <c r="F67" s="12"/>
      <c r="G67" s="13" t="str">
        <f>IF($A67="","",ROUND(((B67*F67)+0.3),2))</f>
        <v/>
      </c>
      <c r="H67" s="13" t="str">
        <f>IF($A67="","",((((B67-C67)-D67)-E67)-G67))</f>
        <v/>
      </c>
      <c r="I67" s="14" t="str">
        <f>IF($A67="","",IFERROR((H67/B67),0))</f>
        <v/>
      </c>
      <c r="J67" s="15" t="str">
        <f>IF($A67="","",IFERROR((B67/(((B67-C67)-D67)-G67)),0))</f>
        <v/>
      </c>
    </row>
    <row r="68" spans="1:10" x14ac:dyDescent="0.25">
      <c r="B68" s="11"/>
      <c r="C68" s="11"/>
      <c r="D68" s="11"/>
      <c r="E68" s="11"/>
      <c r="F68" s="12"/>
      <c r="G68" s="13" t="str">
        <f>IF($A68="","",ROUND(((B68*F68)+0.3),2))</f>
        <v/>
      </c>
      <c r="H68" s="13" t="str">
        <f>IF($A68="","",((((B68-C68)-D68)-E68)-G68))</f>
        <v/>
      </c>
      <c r="I68" s="14" t="str">
        <f>IF($A68="","",IFERROR((H68/B68),0))</f>
        <v/>
      </c>
      <c r="J68" s="15" t="str">
        <f>IF($A68="","",IFERROR((B68/(((B68-C68)-D68)-G68)),0))</f>
        <v/>
      </c>
    </row>
    <row r="69" spans="1:10" x14ac:dyDescent="0.25">
      <c r="B69" s="11"/>
      <c r="C69" s="11"/>
      <c r="D69" s="11"/>
      <c r="E69" s="11"/>
      <c r="F69" s="12"/>
      <c r="G69" s="13" t="str">
        <f>IF($A69="","",ROUND(((B69*F69)+0.3),2))</f>
        <v/>
      </c>
      <c r="H69" s="13" t="str">
        <f>IF($A69="","",((((B69-C69)-D69)-E69)-G69))</f>
        <v/>
      </c>
      <c r="I69" s="14" t="str">
        <f>IF($A69="","",IFERROR((H69/B69),0))</f>
        <v/>
      </c>
      <c r="J69" s="15" t="str">
        <f>IF($A69="","",IFERROR((B69/(((B69-C69)-D69)-G69)),0))</f>
        <v/>
      </c>
    </row>
    <row r="70" spans="1:10" x14ac:dyDescent="0.25">
      <c r="B70" s="11"/>
      <c r="C70" s="11"/>
      <c r="D70" s="11"/>
      <c r="E70" s="11"/>
      <c r="F70" s="12"/>
      <c r="G70" s="13" t="str">
        <f>IF($A70="","",ROUND(((B70*F70)+0.3),2))</f>
        <v/>
      </c>
      <c r="H70" s="13" t="str">
        <f>IF($A70="","",((((B70-C70)-D70)-E70)-G70))</f>
        <v/>
      </c>
      <c r="I70" s="14" t="str">
        <f>IF($A70="","",IFERROR((H70/B70),0))</f>
        <v/>
      </c>
      <c r="J70" s="15" t="str">
        <f>IF($A70="","",IFERROR((B70/(((B70-C70)-D70)-G70)),0))</f>
        <v/>
      </c>
    </row>
    <row r="71" spans="1:10" x14ac:dyDescent="0.25">
      <c r="B71" s="11"/>
      <c r="C71" s="11"/>
      <c r="D71" s="11"/>
      <c r="E71" s="11"/>
      <c r="F71" s="12"/>
      <c r="G71" s="13" t="str">
        <f>IF($A71="","",ROUND(((B71*F71)+0.3),2))</f>
        <v/>
      </c>
      <c r="H71" s="13" t="str">
        <f>IF($A71="","",((((B71-C71)-D71)-E71)-G71))</f>
        <v/>
      </c>
      <c r="I71" s="14" t="str">
        <f>IF($A71="","",IFERROR((H71/B71),0))</f>
        <v/>
      </c>
      <c r="J71" s="15" t="str">
        <f>IF($A71="","",IFERROR((B71/(((B71-C71)-D71)-G71)),0))</f>
        <v/>
      </c>
    </row>
    <row r="72" spans="1:10" x14ac:dyDescent="0.25">
      <c r="B72" s="11"/>
      <c r="C72" s="11"/>
      <c r="D72" s="11"/>
      <c r="E72" s="11"/>
      <c r="F72" s="12"/>
      <c r="G72" s="13" t="str">
        <f>IF($A72="","",ROUND(((B72*F72)+0.3),2))</f>
        <v/>
      </c>
      <c r="H72" s="13" t="str">
        <f>IF($A72="","",((((B72-C72)-D72)-E72)-G72))</f>
        <v/>
      </c>
      <c r="I72" s="14" t="str">
        <f>IF($A72="","",IFERROR((H72/B72),0))</f>
        <v/>
      </c>
      <c r="J72" s="15" t="str">
        <f>IF($A72="","",IFERROR((B72/(((B72-C72)-D72)-G72)),0))</f>
        <v/>
      </c>
    </row>
    <row r="73" spans="1:10" x14ac:dyDescent="0.25">
      <c r="B73" s="11"/>
      <c r="C73" s="11"/>
      <c r="D73" s="11"/>
      <c r="E73" s="11"/>
      <c r="F73" s="12"/>
      <c r="G73" s="13" t="str">
        <f>IF($A73="","",ROUND(((B73*F73)+0.3),2))</f>
        <v/>
      </c>
      <c r="H73" s="13" t="str">
        <f>IF($A73="","",((((B73-C73)-D73)-E73)-G73))</f>
        <v/>
      </c>
      <c r="I73" s="14" t="str">
        <f>IF($A73="","",IFERROR((H73/B73),0))</f>
        <v/>
      </c>
      <c r="J73" s="15" t="str">
        <f>IF($A73="","",IFERROR((B73/(((B73-C73)-D73)-G73)),0))</f>
        <v/>
      </c>
    </row>
    <row r="74" spans="1:10" x14ac:dyDescent="0.25">
      <c r="B74" s="11"/>
      <c r="C74" s="11"/>
      <c r="D74" s="11"/>
      <c r="E74" s="11"/>
      <c r="F74" s="12"/>
      <c r="G74" s="13" t="str">
        <f>IF($A74="","",ROUND(((B74*F74)+0.3),2))</f>
        <v/>
      </c>
      <c r="H74" s="13" t="str">
        <f>IF($A74="","",((((B74-C74)-D74)-E74)-G74))</f>
        <v/>
      </c>
      <c r="I74" s="14" t="str">
        <f>IF($A74="","",IFERROR((H74/B74),0))</f>
        <v/>
      </c>
      <c r="J74" s="15" t="str">
        <f>IF($A74="","",IFERROR((B74/(((B74-C74)-D74)-G74)),0))</f>
        <v/>
      </c>
    </row>
    <row r="75" spans="1:10" x14ac:dyDescent="0.25">
      <c r="B75" s="11"/>
      <c r="C75" s="11"/>
      <c r="D75" s="11"/>
      <c r="E75" s="11"/>
      <c r="F75" s="12"/>
      <c r="G75" s="13" t="str">
        <f>IF($A75="","",ROUND(((B75*F75)+0.3),2))</f>
        <v/>
      </c>
      <c r="H75" s="13" t="str">
        <f>IF($A75="","",((((B75-C75)-D75)-E75)-G75))</f>
        <v/>
      </c>
      <c r="I75" s="14" t="str">
        <f>IF($A75="","",IFERROR((H75/B75),0))</f>
        <v/>
      </c>
      <c r="J75" s="15" t="str">
        <f>IF($A75="","",IFERROR((B75/(((B75-C75)-D75)-G75)),0))</f>
        <v/>
      </c>
    </row>
    <row r="76" spans="1:10" x14ac:dyDescent="0.25">
      <c r="B76" s="11"/>
      <c r="C76" s="11"/>
      <c r="D76" s="11"/>
      <c r="E76" s="11"/>
      <c r="F76" s="12"/>
      <c r="G76" s="13" t="str">
        <f>IF($A76="","",ROUND(((B76*F76)+0.3),2))</f>
        <v/>
      </c>
      <c r="H76" s="13" t="str">
        <f>IF($A76="","",((((B76-C76)-D76)-E76)-G76))</f>
        <v/>
      </c>
      <c r="I76" s="14" t="str">
        <f>IF($A76="","",IFERROR((H76/B76),0))</f>
        <v/>
      </c>
      <c r="J76" s="15" t="str">
        <f>IF($A76="","",IFERROR((B76/(((B76-C76)-D76)-G76)),0))</f>
        <v/>
      </c>
    </row>
    <row r="77" spans="1:10" x14ac:dyDescent="0.25">
      <c r="B77" s="11"/>
      <c r="C77" s="11"/>
      <c r="D77" s="11"/>
      <c r="E77" s="11"/>
      <c r="F77" s="12"/>
      <c r="G77" s="13" t="str">
        <f>IF($A77="","",ROUND(((B77*F77)+0.3),2))</f>
        <v/>
      </c>
      <c r="H77" s="13" t="str">
        <f>IF($A77="","",((((B77-C77)-D77)-E77)-G77))</f>
        <v/>
      </c>
      <c r="I77" s="14" t="str">
        <f>IF($A77="","",IFERROR((H77/B77),0))</f>
        <v/>
      </c>
      <c r="J77" s="15" t="str">
        <f>IF($A77="","",IFERROR((B77/(((B77-C77)-D77)-G77)),0))</f>
        <v/>
      </c>
    </row>
    <row r="78" spans="1:10" x14ac:dyDescent="0.25">
      <c r="B78" s="11"/>
      <c r="C78" s="11"/>
      <c r="D78" s="11"/>
      <c r="E78" s="11"/>
      <c r="F78" s="12"/>
      <c r="G78" s="13" t="str">
        <f>IF($A78="","",ROUND(((B78*F78)+0.3),2))</f>
        <v/>
      </c>
      <c r="H78" s="13" t="str">
        <f>IF($A78="","",((((B78-C78)-D78)-E78)-G78))</f>
        <v/>
      </c>
      <c r="I78" s="14" t="str">
        <f>IF($A78="","",IFERROR((H78/B78),0))</f>
        <v/>
      </c>
      <c r="J78" s="15" t="str">
        <f>IF($A78="","",IFERROR((B78/(((B78-C78)-D78)-G78)),0))</f>
        <v/>
      </c>
    </row>
    <row r="79" spans="1:10" x14ac:dyDescent="0.25">
      <c r="B79" s="11"/>
      <c r="C79" s="11"/>
      <c r="D79" s="11"/>
      <c r="E79" s="11"/>
      <c r="F79" s="12"/>
      <c r="G79" s="13" t="str">
        <f>IF($A79="","",ROUND(((B79*F79)+0.3),2))</f>
        <v/>
      </c>
      <c r="H79" s="13" t="str">
        <f>IF($A79="","",((((B79-C79)-D79)-E79)-G79))</f>
        <v/>
      </c>
      <c r="I79" s="14" t="str">
        <f>IF($A79="","",IFERROR((H79/B79),0))</f>
        <v/>
      </c>
      <c r="J79" s="15" t="str">
        <f>IF($A79="","",IFERROR((B79/(((B79-C79)-D79)-G79)),0))</f>
        <v/>
      </c>
    </row>
    <row r="80" spans="1:10" x14ac:dyDescent="0.25">
      <c r="B80" s="11"/>
      <c r="C80" s="11"/>
      <c r="D80" s="11"/>
      <c r="E80" s="11"/>
      <c r="F80" s="12"/>
      <c r="G80" s="13" t="str">
        <f>IF($A80="","",ROUND(((B80*F80)+0.3),2))</f>
        <v/>
      </c>
      <c r="H80" s="13" t="str">
        <f>IF($A80="","",((((B80-C80)-D80)-E80)-G80))</f>
        <v/>
      </c>
      <c r="I80" s="14" t="str">
        <f>IF($A80="","",IFERROR((H80/B80),0))</f>
        <v/>
      </c>
      <c r="J80" s="15" t="str">
        <f>IF($A80="","",IFERROR((B80/(((B80-C80)-D80)-G80)),0))</f>
        <v/>
      </c>
    </row>
    <row r="81" spans="1:10" x14ac:dyDescent="0.25">
      <c r="B81" s="11"/>
      <c r="C81" s="11"/>
      <c r="D81" s="11"/>
      <c r="E81" s="11"/>
      <c r="F81" s="12"/>
      <c r="G81" s="13" t="str">
        <f>IF($A81="","",ROUND(((B81*F81)+0.3),2))</f>
        <v/>
      </c>
      <c r="H81" s="13" t="str">
        <f>IF($A81="","",((((B81-C81)-D81)-E81)-G81))</f>
        <v/>
      </c>
      <c r="I81" s="14" t="str">
        <f>IF($A81="","",IFERROR((H81/B81),0))</f>
        <v/>
      </c>
      <c r="J81" s="15" t="str">
        <f>IF($A81="","",IFERROR((B81/(((B81-C81)-D81)-G81)),0))</f>
        <v/>
      </c>
    </row>
    <row r="82" spans="1:10" x14ac:dyDescent="0.25">
      <c r="B82" s="11"/>
      <c r="C82" s="11"/>
      <c r="D82" s="11"/>
      <c r="E82" s="11"/>
      <c r="F82" s="12"/>
      <c r="G82" s="13" t="str">
        <f>IF($A82="","",ROUND(((B82*F82)+0.3),2))</f>
        <v/>
      </c>
      <c r="H82" s="13" t="str">
        <f>IF($A82="","",((((B82-C82)-D82)-E82)-G82))</f>
        <v/>
      </c>
      <c r="I82" s="14" t="str">
        <f>IF($A82="","",IFERROR((H82/B82),0))</f>
        <v/>
      </c>
      <c r="J82" s="15" t="str">
        <f>IF($A82="","",IFERROR((B82/(((B82-C82)-D82)-G82)),0))</f>
        <v/>
      </c>
    </row>
    <row r="83" spans="1:10" x14ac:dyDescent="0.25">
      <c r="B83" s="11"/>
      <c r="C83" s="11"/>
      <c r="D83" s="11"/>
      <c r="E83" s="11"/>
      <c r="F83" s="12"/>
      <c r="G83" s="13" t="str">
        <f>IF($A83="","",ROUND(((B83*F83)+0.3),2))</f>
        <v/>
      </c>
      <c r="H83" s="13" t="str">
        <f>IF($A83="","",((((B83-C83)-D83)-E83)-G83))</f>
        <v/>
      </c>
      <c r="I83" s="14" t="str">
        <f>IF($A83="","",IFERROR((H83/B83),0))</f>
        <v/>
      </c>
      <c r="J83" s="15" t="str">
        <f>IF($A83="","",IFERROR((B83/(((B83-C83)-D83)-G83)),0))</f>
        <v/>
      </c>
    </row>
    <row r="84" spans="1:10" x14ac:dyDescent="0.25">
      <c r="B84" s="11"/>
      <c r="C84" s="11"/>
      <c r="D84" s="11"/>
      <c r="E84" s="11"/>
      <c r="F84" s="12"/>
      <c r="G84" s="13" t="str">
        <f>IF($A84="","",ROUND(((B84*F84)+0.3),2))</f>
        <v/>
      </c>
      <c r="H84" s="13" t="str">
        <f>IF($A84="","",((((B84-C84)-D84)-E84)-G84))</f>
        <v/>
      </c>
      <c r="I84" s="14" t="str">
        <f>IF($A84="","",IFERROR((H84/B84),0))</f>
        <v/>
      </c>
      <c r="J84" s="15" t="str">
        <f>IF($A84="","",IFERROR((B84/(((B84-C84)-D84)-G84)),0))</f>
        <v/>
      </c>
    </row>
    <row r="85" spans="1:10" x14ac:dyDescent="0.25">
      <c r="B85" s="11"/>
      <c r="C85" s="11"/>
      <c r="D85" s="11"/>
      <c r="E85" s="11"/>
      <c r="F85" s="12"/>
      <c r="G85" s="13" t="str">
        <f>IF($A85="","",ROUND(((B85*F85)+0.3),2))</f>
        <v/>
      </c>
      <c r="H85" s="13" t="str">
        <f>IF($A85="","",((((B85-C85)-D85)-E85)-G85))</f>
        <v/>
      </c>
      <c r="I85" s="14" t="str">
        <f>IF($A85="","",IFERROR((H85/B85),0))</f>
        <v/>
      </c>
      <c r="J85" s="15" t="str">
        <f>IF($A85="","",IFERROR((B85/(((B85-C85)-D85)-G85)),0))</f>
        <v/>
      </c>
    </row>
    <row r="86" spans="1:10" x14ac:dyDescent="0.25">
      <c r="B86" s="11"/>
      <c r="C86" s="11"/>
      <c r="D86" s="11"/>
      <c r="E86" s="11"/>
      <c r="F86" s="12"/>
      <c r="G86" s="13" t="str">
        <f>IF($A86="","",ROUND(((B86*F86)+0.3),2))</f>
        <v/>
      </c>
      <c r="H86" s="13" t="str">
        <f>IF($A86="","",((((B86-C86)-D86)-E86)-G86))</f>
        <v/>
      </c>
      <c r="I86" s="14" t="str">
        <f>IF($A86="","",IFERROR((H86/B86),0))</f>
        <v/>
      </c>
      <c r="J86" s="15" t="str">
        <f>IF($A86="","",IFERROR((B86/(((B86-C86)-D86)-G86)),0))</f>
        <v/>
      </c>
    </row>
    <row r="87" spans="1:10" x14ac:dyDescent="0.25">
      <c r="B87" s="11"/>
      <c r="C87" s="11"/>
      <c r="D87" s="11"/>
      <c r="E87" s="11"/>
      <c r="F87" s="12"/>
      <c r="G87" s="13" t="str">
        <f>IF($A87="","",ROUND(((B87*F87)+0.3),2))</f>
        <v/>
      </c>
      <c r="H87" s="13" t="str">
        <f>IF($A87="","",((((B87-C87)-D87)-E87)-G87))</f>
        <v/>
      </c>
      <c r="I87" s="14" t="str">
        <f>IF($A87="","",IFERROR((H87/B87),0))</f>
        <v/>
      </c>
      <c r="J87" s="15" t="str">
        <f>IF($A87="","",IFERROR((B87/(((B87-C87)-D87)-G87)),0))</f>
        <v/>
      </c>
    </row>
    <row r="88" spans="1:10" x14ac:dyDescent="0.25">
      <c r="B88" s="11"/>
      <c r="C88" s="11"/>
      <c r="D88" s="11"/>
      <c r="E88" s="11"/>
      <c r="F88" s="12"/>
      <c r="G88" s="13" t="str">
        <f>IF($A88="","",ROUND(((B88*F88)+0.3),2))</f>
        <v/>
      </c>
      <c r="H88" s="13" t="str">
        <f>IF($A88="","",((((B88-C88)-D88)-E88)-G88))</f>
        <v/>
      </c>
      <c r="I88" s="14" t="str">
        <f>IF($A88="","",IFERROR((H88/B88),0))</f>
        <v/>
      </c>
      <c r="J88" s="15" t="str">
        <f>IF($A88="","",IFERROR((B88/(((B88-C88)-D88)-G88)),0))</f>
        <v/>
      </c>
    </row>
    <row r="89" spans="1:10" x14ac:dyDescent="0.25">
      <c r="B89" s="11"/>
      <c r="C89" s="11"/>
      <c r="D89" s="11"/>
      <c r="E89" s="11"/>
      <c r="F89" s="12"/>
      <c r="G89" s="13" t="str">
        <f>IF($A89="","",ROUND(((B89*F89)+0.3),2))</f>
        <v/>
      </c>
      <c r="H89" s="13" t="str">
        <f>IF($A89="","",((((B89-C89)-D89)-E89)-G89))</f>
        <v/>
      </c>
      <c r="I89" s="14" t="str">
        <f>IF($A89="","",IFERROR((H89/B89),0))</f>
        <v/>
      </c>
      <c r="J89" s="15" t="str">
        <f>IF($A89="","",IFERROR((B89/(((B89-C89)-D89)-G89)),0))</f>
        <v/>
      </c>
    </row>
    <row r="90" spans="1:10" x14ac:dyDescent="0.25">
      <c r="B90" s="11"/>
      <c r="C90" s="11"/>
      <c r="D90" s="11"/>
      <c r="E90" s="11"/>
      <c r="F90" s="12"/>
      <c r="G90" s="13" t="str">
        <f>IF($A90="","",ROUND(((B90*F90)+0.3),2))</f>
        <v/>
      </c>
      <c r="H90" s="13" t="str">
        <f>IF($A90="","",((((B90-C90)-D90)-E90)-G90))</f>
        <v/>
      </c>
      <c r="I90" s="14" t="str">
        <f>IF($A90="","",IFERROR((H90/B90),0))</f>
        <v/>
      </c>
      <c r="J90" s="15" t="str">
        <f>IF($A90="","",IFERROR((B90/(((B90-C90)-D90)-G90)),0))</f>
        <v/>
      </c>
    </row>
    <row r="91" spans="1:10" x14ac:dyDescent="0.25">
      <c r="B91" s="11"/>
      <c r="C91" s="11"/>
      <c r="D91" s="11"/>
      <c r="E91" s="11"/>
      <c r="F91" s="12"/>
      <c r="G91" s="13" t="str">
        <f>IF($A91="","",ROUND(((B91*F91)+0.3),2))</f>
        <v/>
      </c>
      <c r="H91" s="13" t="str">
        <f>IF($A91="","",((((B91-C91)-D91)-E91)-G91))</f>
        <v/>
      </c>
      <c r="I91" s="14" t="str">
        <f>IF($A91="","",IFERROR((H91/B91),0))</f>
        <v/>
      </c>
      <c r="J91" s="15" t="str">
        <f>IF($A91="","",IFERROR((B91/(((B91-C91)-D91)-G91)),0))</f>
        <v/>
      </c>
    </row>
    <row r="92" spans="1:10" x14ac:dyDescent="0.25">
      <c r="B92" s="11"/>
      <c r="C92" s="11"/>
      <c r="D92" s="11"/>
      <c r="E92" s="11"/>
      <c r="F92" s="12"/>
      <c r="G92" s="13" t="str">
        <f>IF($A92="","",ROUND(((B92*F92)+0.3),2))</f>
        <v/>
      </c>
      <c r="H92" s="13" t="str">
        <f>IF($A92="","",((((B92-C92)-D92)-E92)-G92))</f>
        <v/>
      </c>
      <c r="I92" s="14" t="str">
        <f>IF($A92="","",IFERROR((H92/B92),0))</f>
        <v/>
      </c>
      <c r="J92" s="15" t="str">
        <f>IF($A92="","",IFERROR((B92/(((B92-C92)-D92)-G92)),0))</f>
        <v/>
      </c>
    </row>
    <row r="93" spans="1:10" x14ac:dyDescent="0.25">
      <c r="B93" s="11"/>
      <c r="C93" s="11"/>
      <c r="D93" s="11"/>
      <c r="E93" s="11"/>
      <c r="F93" s="12"/>
      <c r="G93" s="13" t="str">
        <f>IF($A93="","",ROUND(((B93*F93)+0.3),2))</f>
        <v/>
      </c>
      <c r="H93" s="13" t="str">
        <f>IF($A93="","",((((B93-C93)-D93)-E93)-G93))</f>
        <v/>
      </c>
      <c r="I93" s="14" t="str">
        <f>IF($A93="","",IFERROR((H93/B93),0))</f>
        <v/>
      </c>
      <c r="J93" s="15" t="str">
        <f>IF($A93="","",IFERROR((B93/(((B93-C93)-D93)-G93)),0))</f>
        <v/>
      </c>
    </row>
    <row r="94" spans="1:10" x14ac:dyDescent="0.25">
      <c r="B94" s="11"/>
      <c r="C94" s="11"/>
      <c r="D94" s="11"/>
      <c r="E94" s="11"/>
      <c r="F94" s="12"/>
      <c r="G94" s="13" t="str">
        <f>IF($A94="","",ROUND(((B94*F94)+0.3),2))</f>
        <v/>
      </c>
      <c r="H94" s="13" t="str">
        <f>IF($A94="","",((((B94-C94)-D94)-E94)-G94))</f>
        <v/>
      </c>
      <c r="I94" s="14" t="str">
        <f>IF($A94="","",IFERROR((H94/B94),0))</f>
        <v/>
      </c>
      <c r="J94" s="15" t="str">
        <f>IF($A94="","",IFERROR((B94/(((B94-C94)-D94)-G94)),0))</f>
        <v/>
      </c>
    </row>
    <row r="95" spans="1:10" x14ac:dyDescent="0.25">
      <c r="B95" s="11"/>
      <c r="C95" s="11"/>
      <c r="D95" s="11"/>
      <c r="E95" s="11"/>
      <c r="F95" s="12"/>
      <c r="G95" s="13" t="str">
        <f>IF($A95="","",ROUND(((B95*F95)+0.3),2))</f>
        <v/>
      </c>
      <c r="H95" s="13" t="str">
        <f>IF($A95="","",((((B95-C95)-D95)-E95)-G95))</f>
        <v/>
      </c>
      <c r="I95" s="14" t="str">
        <f>IF($A95="","",IFERROR((H95/B95),0))</f>
        <v/>
      </c>
      <c r="J95" s="15" t="str">
        <f>IF($A95="","",IFERROR((B95/(((B95-C95)-D95)-G95)),0))</f>
        <v/>
      </c>
    </row>
    <row r="96" spans="1:10" x14ac:dyDescent="0.25">
      <c r="B96" s="11"/>
      <c r="C96" s="11"/>
      <c r="D96" s="11"/>
      <c r="E96" s="11"/>
      <c r="F96" s="12"/>
      <c r="G96" s="13" t="str">
        <f>IF($A96="","",ROUND(((B96*F96)+0.3),2))</f>
        <v/>
      </c>
      <c r="H96" s="13" t="str">
        <f>IF($A96="","",((((B96-C96)-D96)-E96)-G96))</f>
        <v/>
      </c>
      <c r="I96" s="14" t="str">
        <f>IF($A96="","",IFERROR((H96/B96),0))</f>
        <v/>
      </c>
      <c r="J96" s="15" t="str">
        <f>IF($A96="","",IFERROR((B96/(((B96-C96)-D96)-G96)),0))</f>
        <v/>
      </c>
    </row>
    <row r="97" spans="1:10" x14ac:dyDescent="0.25">
      <c r="B97" s="11"/>
      <c r="C97" s="11"/>
      <c r="D97" s="11"/>
      <c r="E97" s="11"/>
      <c r="F97" s="12"/>
      <c r="G97" s="13" t="str">
        <f>IF($A97="","",ROUND(((B97*F97)+0.3),2))</f>
        <v/>
      </c>
      <c r="H97" s="13" t="str">
        <f>IF($A97="","",((((B97-C97)-D97)-E97)-G97))</f>
        <v/>
      </c>
      <c r="I97" s="14" t="str">
        <f>IF($A97="","",IFERROR((H97/B97),0))</f>
        <v/>
      </c>
      <c r="J97" s="15" t="str">
        <f>IF($A97="","",IFERROR((B97/(((B97-C97)-D97)-G97)),0))</f>
        <v/>
      </c>
    </row>
    <row r="98" spans="1:10" x14ac:dyDescent="0.25">
      <c r="B98" s="11"/>
      <c r="C98" s="11"/>
      <c r="D98" s="11"/>
      <c r="E98" s="11"/>
      <c r="F98" s="12"/>
      <c r="G98" s="13" t="str">
        <f>IF($A98="","",ROUND(((B98*F98)+0.3),2))</f>
        <v/>
      </c>
      <c r="H98" s="13" t="str">
        <f>IF($A98="","",((((B98-C98)-D98)-E98)-G98))</f>
        <v/>
      </c>
      <c r="I98" s="14" t="str">
        <f>IF($A98="","",IFERROR((H98/B98),0))</f>
        <v/>
      </c>
      <c r="J98" s="15" t="str">
        <f>IF($A98="","",IFERROR((B98/(((B98-C98)-D98)-G98)),0))</f>
        <v/>
      </c>
    </row>
    <row r="99" spans="1:10" x14ac:dyDescent="0.25">
      <c r="B99" s="11"/>
      <c r="C99" s="11"/>
      <c r="D99" s="11"/>
      <c r="E99" s="11"/>
      <c r="F99" s="12"/>
      <c r="G99" s="13" t="str">
        <f>IF($A99="","",ROUND(((B99*F99)+0.3),2))</f>
        <v/>
      </c>
      <c r="H99" s="13" t="str">
        <f>IF($A99="","",((((B99-C99)-D99)-E99)-G99))</f>
        <v/>
      </c>
      <c r="I99" s="14" t="str">
        <f>IF($A99="","",IFERROR((H99/B99),0))</f>
        <v/>
      </c>
      <c r="J99" s="15" t="str">
        <f>IF($A99="","",IFERROR((B99/(((B99-C99)-D99)-G99)),0))</f>
        <v/>
      </c>
    </row>
    <row r="100" spans="1:10" x14ac:dyDescent="0.25">
      <c r="B100" s="11"/>
      <c r="C100" s="11"/>
      <c r="D100" s="11"/>
      <c r="E100" s="11"/>
      <c r="F100" s="12"/>
      <c r="G100" s="13" t="str">
        <f>IF($A100="","",ROUND(((B100*F100)+0.3),2))</f>
        <v/>
      </c>
      <c r="H100" s="13" t="str">
        <f>IF($A100="","",((((B100-C100)-D100)-E100)-G100))</f>
        <v/>
      </c>
      <c r="I100" s="14" t="str">
        <f>IF($A100="","",IFERROR((H100/B100),0))</f>
        <v/>
      </c>
      <c r="J100" s="15" t="str">
        <f>IF($A100="","",IFERROR((B100/(((B100-C100)-D100)-G100)),0))</f>
        <v/>
      </c>
    </row>
    <row r="101" spans="1:10" x14ac:dyDescent="0.25">
      <c r="B101" s="11"/>
      <c r="C101" s="11"/>
      <c r="D101" s="11"/>
      <c r="E101" s="11"/>
      <c r="F101" s="12"/>
      <c r="G101" s="13" t="str">
        <f>IF($A101="","",ROUND(((B101*F101)+0.3),2))</f>
        <v/>
      </c>
      <c r="H101" s="13" t="str">
        <f>IF($A101="","",((((B101-C101)-D101)-E101)-G101))</f>
        <v/>
      </c>
      <c r="I101" s="14" t="str">
        <f>IF($A101="","",IFERROR((H101/B101),0))</f>
        <v/>
      </c>
      <c r="J101" s="15" t="str">
        <f>IF($A101="","",IFERROR((B101/(((B101-C101)-D101)-G101)),0))</f>
        <v/>
      </c>
    </row>
    <row r="102" spans="1:10" x14ac:dyDescent="0.25">
      <c r="B102" s="11"/>
      <c r="C102" s="11"/>
      <c r="D102" s="11"/>
      <c r="E102" s="11"/>
      <c r="F102" s="12"/>
      <c r="G102" s="13" t="str">
        <f>IF($A102="","",ROUND(((B102*F102)+0.3),2))</f>
        <v/>
      </c>
      <c r="H102" s="13" t="str">
        <f>IF($A102="","",((((B102-C102)-D102)-E102)-G102))</f>
        <v/>
      </c>
      <c r="I102" s="14" t="str">
        <f>IF($A102="","",IFERROR((H102/B102),0))</f>
        <v/>
      </c>
      <c r="J102" s="15" t="str">
        <f>IF($A102="","",IFERROR((B102/(((B102-C102)-D102)-G102)),0))</f>
        <v/>
      </c>
    </row>
    <row r="103" spans="1:10" x14ac:dyDescent="0.25">
      <c r="B103" s="11"/>
      <c r="C103" s="11"/>
      <c r="D103" s="11"/>
      <c r="E103" s="11"/>
      <c r="F103" s="12"/>
      <c r="G103" s="13" t="str">
        <f>IF($A103="","",ROUND(((B103*F103)+0.3),2))</f>
        <v/>
      </c>
      <c r="H103" s="13" t="str">
        <f>IF($A103="","",((((B103-C103)-D103)-E103)-G103))</f>
        <v/>
      </c>
      <c r="I103" s="14" t="str">
        <f>IF($A103="","",IFERROR((H103/B103),0))</f>
        <v/>
      </c>
      <c r="J103" s="15" t="str">
        <f>IF($A103="","",IFERROR((B103/(((B103-C103)-D103)-G103)),0))</f>
        <v/>
      </c>
    </row>
    <row r="104" spans="1:10" x14ac:dyDescent="0.25">
      <c r="B104" s="11"/>
      <c r="C104" s="11"/>
      <c r="D104" s="11"/>
      <c r="E104" s="11"/>
      <c r="F104" s="12"/>
      <c r="G104" s="13" t="str">
        <f>IF($A104="","",ROUND(((B104*F104)+0.3),2))</f>
        <v/>
      </c>
      <c r="H104" s="13" t="str">
        <f>IF($A104="","",((((B104-C104)-D104)-E104)-G104))</f>
        <v/>
      </c>
      <c r="I104" s="14" t="str">
        <f>IF($A104="","",IFERROR((H104/B104),0))</f>
        <v/>
      </c>
      <c r="J104" s="15" t="str">
        <f>IF($A104="","",IFERROR((B104/(((B104-C104)-D104)-G104)),0))</f>
        <v/>
      </c>
    </row>
    <row r="105" spans="1:10" x14ac:dyDescent="0.25">
      <c r="B105" s="11"/>
      <c r="C105" s="11"/>
      <c r="D105" s="11"/>
      <c r="E105" s="11"/>
      <c r="F105" s="12"/>
      <c r="G105" s="13" t="str">
        <f>IF($A105="","",ROUND(((B105*F105)+0.3),2))</f>
        <v/>
      </c>
      <c r="H105" s="13" t="str">
        <f>IF($A105="","",((((B105-C105)-D105)-E105)-G105))</f>
        <v/>
      </c>
      <c r="I105" s="14" t="str">
        <f>IF($A105="","",IFERROR((H105/B105),0))</f>
        <v/>
      </c>
      <c r="J105" s="15" t="str">
        <f>IF($A105="","",IFERROR((B105/(((B105-C105)-D105)-G105)),0))</f>
        <v/>
      </c>
    </row>
    <row r="106" spans="1:10" x14ac:dyDescent="0.25">
      <c r="B106" s="11"/>
      <c r="C106" s="11"/>
      <c r="D106" s="11"/>
      <c r="E106" s="11"/>
      <c r="F106" s="12"/>
      <c r="G106" s="13" t="str">
        <f>IF($A106="","",ROUND(((B106*F106)+0.3),2))</f>
        <v/>
      </c>
      <c r="H106" s="13" t="str">
        <f>IF($A106="","",((((B106-C106)-D106)-E106)-G106))</f>
        <v/>
      </c>
      <c r="I106" s="14" t="str">
        <f>IF($A106="","",IFERROR((H106/B106),0))</f>
        <v/>
      </c>
      <c r="J106" s="15" t="str">
        <f>IF($A106="","",IFERROR((B106/(((B106-C106)-D106)-G106)),0))</f>
        <v/>
      </c>
    </row>
    <row r="107" spans="1:10" x14ac:dyDescent="0.25">
      <c r="B107" s="11"/>
      <c r="C107" s="11"/>
      <c r="D107" s="11"/>
      <c r="E107" s="11"/>
      <c r="F107" s="12"/>
      <c r="G107" s="13" t="str">
        <f>IF($A107="","",ROUND(((B107*F107)+0.3),2))</f>
        <v/>
      </c>
      <c r="H107" s="13" t="str">
        <f>IF($A107="","",((((B107-C107)-D107)-E107)-G107))</f>
        <v/>
      </c>
      <c r="I107" s="14" t="str">
        <f>IF($A107="","",IFERROR((H107/B107),0))</f>
        <v/>
      </c>
      <c r="J107" s="15" t="str">
        <f>IF($A107="","",IFERROR((B107/(((B107-C107)-D107)-G107)),0))</f>
        <v/>
      </c>
    </row>
    <row r="108" spans="1:10" x14ac:dyDescent="0.25">
      <c r="B108" s="11"/>
      <c r="C108" s="11"/>
      <c r="D108" s="11"/>
      <c r="E108" s="11"/>
      <c r="F108" s="12"/>
      <c r="G108" s="13" t="str">
        <f>IF($A108="","",ROUND(((B108*F108)+0.3),2))</f>
        <v/>
      </c>
      <c r="H108" s="13" t="str">
        <f>IF($A108="","",((((B108-C108)-D108)-E108)-G108))</f>
        <v/>
      </c>
      <c r="I108" s="14" t="str">
        <f>IF($A108="","",IFERROR((H108/B108),0))</f>
        <v/>
      </c>
      <c r="J108" s="15" t="str">
        <f>IF($A108="","",IFERROR((B108/(((B108-C108)-D108)-G108)),0))</f>
        <v/>
      </c>
    </row>
    <row r="109" spans="1:10" x14ac:dyDescent="0.25">
      <c r="B109" s="11"/>
      <c r="C109" s="11"/>
      <c r="D109" s="11"/>
      <c r="E109" s="11"/>
      <c r="F109" s="12"/>
      <c r="G109" s="13" t="str">
        <f>IF($A109="","",ROUND(((B109*F109)+0.3),2))</f>
        <v/>
      </c>
      <c r="H109" s="13" t="str">
        <f>IF($A109="","",((((B109-C109)-D109)-E109)-G109))</f>
        <v/>
      </c>
      <c r="I109" s="14" t="str">
        <f>IF($A109="","",IFERROR((H109/B109),0))</f>
        <v/>
      </c>
      <c r="J109" s="15" t="str">
        <f>IF($A109="","",IFERROR((B109/(((B109-C109)-D109)-G109)),0))</f>
        <v/>
      </c>
    </row>
    <row r="110" spans="1:10" x14ac:dyDescent="0.25">
      <c r="B110" s="11"/>
      <c r="C110" s="11"/>
      <c r="D110" s="11"/>
      <c r="E110" s="11"/>
      <c r="F110" s="12"/>
      <c r="G110" s="13" t="str">
        <f>IF($A110="","",ROUND(((B110*F110)+0.3),2))</f>
        <v/>
      </c>
      <c r="H110" s="13" t="str">
        <f>IF($A110="","",((((B110-C110)-D110)-E110)-G110))</f>
        <v/>
      </c>
      <c r="I110" s="14" t="str">
        <f>IF($A110="","",IFERROR((H110/B110),0))</f>
        <v/>
      </c>
      <c r="J110" s="15" t="str">
        <f>IF($A110="","",IFERROR((B110/(((B110-C110)-D110)-G110)),0))</f>
        <v/>
      </c>
    </row>
    <row r="111" spans="1:10" x14ac:dyDescent="0.25">
      <c r="B111" s="11"/>
      <c r="C111" s="11"/>
      <c r="D111" s="11"/>
      <c r="E111" s="11"/>
      <c r="F111" s="12"/>
      <c r="G111" s="13" t="str">
        <f>IF($A111="","",ROUND(((B111*F111)+0.3),2))</f>
        <v/>
      </c>
      <c r="H111" s="13" t="str">
        <f>IF($A111="","",((((B111-C111)-D111)-E111)-G111))</f>
        <v/>
      </c>
      <c r="I111" s="14" t="str">
        <f>IF($A111="","",IFERROR((H111/B111),0))</f>
        <v/>
      </c>
      <c r="J111" s="15" t="str">
        <f>IF($A111="","",IFERROR((B111/(((B111-C111)-D111)-G111)),0))</f>
        <v/>
      </c>
    </row>
    <row r="112" spans="1:10" x14ac:dyDescent="0.25">
      <c r="B112" s="11"/>
      <c r="C112" s="11"/>
      <c r="D112" s="11"/>
      <c r="E112" s="11"/>
      <c r="F112" s="12"/>
      <c r="G112" s="13" t="str">
        <f>IF($A112="","",ROUND(((B112*F112)+0.3),2))</f>
        <v/>
      </c>
      <c r="H112" s="13" t="str">
        <f>IF($A112="","",((((B112-C112)-D112)-E112)-G112))</f>
        <v/>
      </c>
      <c r="I112" s="14" t="str">
        <f>IF($A112="","",IFERROR((H112/B112),0))</f>
        <v/>
      </c>
      <c r="J112" s="15" t="str">
        <f>IF($A112="","",IFERROR((B112/(((B112-C112)-D112)-G112)),0))</f>
        <v/>
      </c>
    </row>
    <row r="113" spans="1:10" x14ac:dyDescent="0.25">
      <c r="B113" s="11"/>
      <c r="C113" s="11"/>
      <c r="D113" s="11"/>
      <c r="E113" s="11"/>
      <c r="F113" s="12"/>
      <c r="G113" s="13" t="str">
        <f>IF($A113="","",ROUND(((B113*F113)+0.3),2))</f>
        <v/>
      </c>
      <c r="H113" s="13" t="str">
        <f>IF($A113="","",((((B113-C113)-D113)-E113)-G113))</f>
        <v/>
      </c>
      <c r="I113" s="14" t="str">
        <f>IF($A113="","",IFERROR((H113/B113),0))</f>
        <v/>
      </c>
      <c r="J113" s="15" t="str">
        <f>IF($A113="","",IFERROR((B113/(((B113-C113)-D113)-G113)),0))</f>
        <v/>
      </c>
    </row>
    <row r="114" spans="1:10" x14ac:dyDescent="0.25">
      <c r="B114" s="11"/>
      <c r="C114" s="11"/>
      <c r="D114" s="11"/>
      <c r="E114" s="11"/>
      <c r="F114" s="12"/>
      <c r="G114" s="13" t="str">
        <f>IF($A114="","",ROUND(((B114*F114)+0.3),2))</f>
        <v/>
      </c>
      <c r="H114" s="13" t="str">
        <f>IF($A114="","",((((B114-C114)-D114)-E114)-G114))</f>
        <v/>
      </c>
      <c r="I114" s="14" t="str">
        <f>IF($A114="","",IFERROR((H114/B114),0))</f>
        <v/>
      </c>
      <c r="J114" s="15" t="str">
        <f>IF($A114="","",IFERROR((B114/(((B114-C114)-D114)-G114)),0))</f>
        <v/>
      </c>
    </row>
    <row r="115" spans="1:10" x14ac:dyDescent="0.25">
      <c r="B115" s="11"/>
      <c r="C115" s="11"/>
      <c r="D115" s="11"/>
      <c r="E115" s="11"/>
      <c r="F115" s="12"/>
      <c r="G115" s="13" t="str">
        <f>IF($A115="","",ROUND(((B115*F115)+0.3),2))</f>
        <v/>
      </c>
      <c r="H115" s="13" t="str">
        <f>IF($A115="","",((((B115-C115)-D115)-E115)-G115))</f>
        <v/>
      </c>
      <c r="I115" s="14" t="str">
        <f>IF($A115="","",IFERROR((H115/B115),0))</f>
        <v/>
      </c>
      <c r="J115" s="15" t="str">
        <f>IF($A115="","",IFERROR((B115/(((B115-C115)-D115)-G115)),0))</f>
        <v/>
      </c>
    </row>
    <row r="116" spans="1:10" x14ac:dyDescent="0.25">
      <c r="B116" s="11"/>
      <c r="C116" s="11"/>
      <c r="D116" s="11"/>
      <c r="E116" s="11"/>
      <c r="F116" s="12"/>
      <c r="G116" s="13" t="str">
        <f>IF($A116="","",ROUND(((B116*F116)+0.3),2))</f>
        <v/>
      </c>
      <c r="H116" s="13" t="str">
        <f>IF($A116="","",((((B116-C116)-D116)-E116)-G116))</f>
        <v/>
      </c>
      <c r="I116" s="14" t="str">
        <f>IF($A116="","",IFERROR((H116/B116),0))</f>
        <v/>
      </c>
      <c r="J116" s="15" t="str">
        <f>IF($A116="","",IFERROR((B116/(((B116-C116)-D116)-G116)),0))</f>
        <v/>
      </c>
    </row>
    <row r="117" spans="1:10" x14ac:dyDescent="0.25">
      <c r="B117" s="11"/>
      <c r="C117" s="11"/>
      <c r="D117" s="11"/>
      <c r="E117" s="11"/>
      <c r="F117" s="12"/>
      <c r="G117" s="13" t="str">
        <f>IF($A117="","",ROUND(((B117*F117)+0.3),2))</f>
        <v/>
      </c>
      <c r="H117" s="13" t="str">
        <f>IF($A117="","",((((B117-C117)-D117)-E117)-G117))</f>
        <v/>
      </c>
      <c r="I117" s="14" t="str">
        <f>IF($A117="","",IFERROR((H117/B117),0))</f>
        <v/>
      </c>
      <c r="J117" s="15" t="str">
        <f>IF($A117="","",IFERROR((B117/(((B117-C117)-D117)-G117)),0))</f>
        <v/>
      </c>
    </row>
    <row r="118" spans="1:10" x14ac:dyDescent="0.25">
      <c r="B118" s="11"/>
      <c r="C118" s="11"/>
      <c r="D118" s="11"/>
      <c r="E118" s="11"/>
      <c r="F118" s="12"/>
      <c r="G118" s="13" t="str">
        <f>IF($A118="","",ROUND(((B118*F118)+0.3),2))</f>
        <v/>
      </c>
      <c r="H118" s="13" t="str">
        <f>IF($A118="","",((((B118-C118)-D118)-E118)-G118))</f>
        <v/>
      </c>
      <c r="I118" s="14" t="str">
        <f>IF($A118="","",IFERROR((H118/B118),0))</f>
        <v/>
      </c>
      <c r="J118" s="15" t="str">
        <f>IF($A118="","",IFERROR((B118/(((B118-C118)-D118)-G118)),0))</f>
        <v/>
      </c>
    </row>
    <row r="119" spans="1:10" x14ac:dyDescent="0.25">
      <c r="B119" s="11"/>
      <c r="C119" s="11"/>
      <c r="D119" s="11"/>
      <c r="E119" s="11"/>
      <c r="F119" s="12"/>
      <c r="G119" s="13" t="str">
        <f>IF($A119="","",ROUND(((B119*F119)+0.3),2))</f>
        <v/>
      </c>
      <c r="H119" s="13" t="str">
        <f>IF($A119="","",((((B119-C119)-D119)-E119)-G119))</f>
        <v/>
      </c>
      <c r="I119" s="14" t="str">
        <f>IF($A119="","",IFERROR((H119/B119),0))</f>
        <v/>
      </c>
      <c r="J119" s="15" t="str">
        <f>IF($A119="","",IFERROR((B119/(((B119-C119)-D119)-G119)),0))</f>
        <v/>
      </c>
    </row>
    <row r="120" spans="1:10" x14ac:dyDescent="0.25">
      <c r="B120" s="11"/>
      <c r="C120" s="11"/>
      <c r="D120" s="11"/>
      <c r="E120" s="11"/>
      <c r="F120" s="12"/>
      <c r="G120" s="13" t="str">
        <f>IF($A120="","",ROUND(((B120*F120)+0.3),2))</f>
        <v/>
      </c>
      <c r="H120" s="13" t="str">
        <f>IF($A120="","",((((B120-C120)-D120)-E120)-G120))</f>
        <v/>
      </c>
      <c r="I120" s="14" t="str">
        <f>IF($A120="","",IFERROR((H120/B120),0))</f>
        <v/>
      </c>
      <c r="J120" s="15" t="str">
        <f>IF($A120="","",IFERROR((B120/(((B120-C120)-D120)-G120)),0))</f>
        <v/>
      </c>
    </row>
    <row r="121" spans="1:10" x14ac:dyDescent="0.25">
      <c r="B121" s="11"/>
      <c r="C121" s="11"/>
      <c r="D121" s="11"/>
      <c r="E121" s="11"/>
      <c r="F121" s="12"/>
      <c r="G121" s="13" t="str">
        <f>IF($A121="","",ROUND(((B121*F121)+0.3),2))</f>
        <v/>
      </c>
      <c r="H121" s="13" t="str">
        <f>IF($A121="","",((((B121-C121)-D121)-E121)-G121))</f>
        <v/>
      </c>
      <c r="I121" s="14" t="str">
        <f>IF($A121="","",IFERROR((H121/B121),0))</f>
        <v/>
      </c>
      <c r="J121" s="15" t="str">
        <f>IF($A121="","",IFERROR((B121/(((B121-C121)-D121)-G121)),0))</f>
        <v/>
      </c>
    </row>
    <row r="122" spans="1:10" x14ac:dyDescent="0.25">
      <c r="B122" s="11"/>
      <c r="C122" s="11"/>
      <c r="D122" s="11"/>
      <c r="E122" s="11"/>
      <c r="F122" s="12"/>
      <c r="G122" s="13" t="str">
        <f>IF($A122="","",ROUND(((B122*F122)+0.3),2))</f>
        <v/>
      </c>
      <c r="H122" s="13" t="str">
        <f>IF($A122="","",((((B122-C122)-D122)-E122)-G122))</f>
        <v/>
      </c>
      <c r="I122" s="14" t="str">
        <f>IF($A122="","",IFERROR((H122/B122),0))</f>
        <v/>
      </c>
      <c r="J122" s="15" t="str">
        <f>IF($A122="","",IFERROR((B122/(((B122-C122)-D122)-G122)),0))</f>
        <v/>
      </c>
    </row>
    <row r="123" spans="1:10" x14ac:dyDescent="0.25">
      <c r="B123" s="11"/>
      <c r="C123" s="11"/>
      <c r="D123" s="11"/>
      <c r="E123" s="11"/>
      <c r="F123" s="12"/>
      <c r="G123" s="13" t="str">
        <f>IF($A123="","",ROUND(((B123*F123)+0.3),2))</f>
        <v/>
      </c>
      <c r="H123" s="13" t="str">
        <f>IF($A123="","",((((B123-C123)-D123)-E123)-G123))</f>
        <v/>
      </c>
      <c r="I123" s="14" t="str">
        <f>IF($A123="","",IFERROR((H123/B123),0))</f>
        <v/>
      </c>
      <c r="J123" s="15" t="str">
        <f>IF($A123="","",IFERROR((B123/(((B123-C123)-D123)-G123)),0))</f>
        <v/>
      </c>
    </row>
    <row r="124" spans="1:10" x14ac:dyDescent="0.25">
      <c r="B124" s="11"/>
      <c r="C124" s="11"/>
      <c r="D124" s="11"/>
      <c r="E124" s="11"/>
      <c r="F124" s="12"/>
      <c r="G124" s="13" t="str">
        <f>IF($A124="","",ROUND(((B124*F124)+0.3),2))</f>
        <v/>
      </c>
      <c r="H124" s="13" t="str">
        <f>IF($A124="","",((((B124-C124)-D124)-E124)-G124))</f>
        <v/>
      </c>
      <c r="I124" s="14" t="str">
        <f>IF($A124="","",IFERROR((H124/B124),0))</f>
        <v/>
      </c>
      <c r="J124" s="15" t="str">
        <f>IF($A124="","",IFERROR((B124/(((B124-C124)-D124)-G124)),0))</f>
        <v/>
      </c>
    </row>
    <row r="125" spans="1:10" x14ac:dyDescent="0.25">
      <c r="B125" s="11"/>
      <c r="C125" s="11"/>
      <c r="D125" s="11"/>
      <c r="E125" s="11"/>
      <c r="F125" s="12"/>
      <c r="G125" s="13" t="str">
        <f>IF($A125="","",ROUND(((B125*F125)+0.3),2))</f>
        <v/>
      </c>
      <c r="H125" s="13" t="str">
        <f>IF($A125="","",((((B125-C125)-D125)-E125)-G125))</f>
        <v/>
      </c>
      <c r="I125" s="14" t="str">
        <f>IF($A125="","",IFERROR((H125/B125),0))</f>
        <v/>
      </c>
      <c r="J125" s="15" t="str">
        <f>IF($A125="","",IFERROR((B125/(((B125-C125)-D125)-G125)),0))</f>
        <v/>
      </c>
    </row>
    <row r="126" spans="1:10" x14ac:dyDescent="0.25">
      <c r="B126" s="11"/>
      <c r="C126" s="11"/>
      <c r="D126" s="11"/>
      <c r="E126" s="11"/>
      <c r="F126" s="12"/>
      <c r="G126" s="13" t="str">
        <f>IF($A126="","",ROUND(((B126*F126)+0.3),2))</f>
        <v/>
      </c>
      <c r="H126" s="13" t="str">
        <f>IF($A126="","",((((B126-C126)-D126)-E126)-G126))</f>
        <v/>
      </c>
      <c r="I126" s="14" t="str">
        <f>IF($A126="","",IFERROR((H126/B126),0))</f>
        <v/>
      </c>
      <c r="J126" s="15" t="str">
        <f>IF($A126="","",IFERROR((B126/(((B126-C126)-D126)-G126)),0))</f>
        <v/>
      </c>
    </row>
    <row r="127" spans="1:10" x14ac:dyDescent="0.25">
      <c r="B127" s="11"/>
      <c r="C127" s="11"/>
      <c r="D127" s="11"/>
      <c r="E127" s="11"/>
      <c r="F127" s="12"/>
      <c r="G127" s="13" t="str">
        <f>IF($A127="","",ROUND(((B127*F127)+0.3),2))</f>
        <v/>
      </c>
      <c r="H127" s="13" t="str">
        <f>IF($A127="","",((((B127-C127)-D127)-E127)-G127))</f>
        <v/>
      </c>
      <c r="I127" s="14" t="str">
        <f>IF($A127="","",IFERROR((H127/B127),0))</f>
        <v/>
      </c>
      <c r="J127" s="15" t="str">
        <f>IF($A127="","",IFERROR((B127/(((B127-C127)-D127)-G127)),0))</f>
        <v/>
      </c>
    </row>
    <row r="128" spans="1:10" x14ac:dyDescent="0.25">
      <c r="B128" s="11"/>
      <c r="C128" s="11"/>
      <c r="D128" s="11"/>
      <c r="E128" s="11"/>
      <c r="F128" s="12"/>
      <c r="G128" s="13" t="str">
        <f>IF($A128="","",ROUND(((B128*F128)+0.3),2))</f>
        <v/>
      </c>
      <c r="H128" s="13" t="str">
        <f>IF($A128="","",((((B128-C128)-D128)-E128)-G128))</f>
        <v/>
      </c>
      <c r="I128" s="14" t="str">
        <f>IF($A128="","",IFERROR((H128/B128),0))</f>
        <v/>
      </c>
      <c r="J128" s="15" t="str">
        <f>IF($A128="","",IFERROR((B128/(((B128-C128)-D128)-G128)),0))</f>
        <v/>
      </c>
    </row>
    <row r="129" spans="1:10" x14ac:dyDescent="0.25">
      <c r="B129" s="11"/>
      <c r="C129" s="11"/>
      <c r="D129" s="11"/>
      <c r="E129" s="11"/>
      <c r="F129" s="12"/>
      <c r="G129" s="13" t="str">
        <f>IF($A129="","",ROUND(((B129*F129)+0.3),2))</f>
        <v/>
      </c>
      <c r="H129" s="13" t="str">
        <f>IF($A129="","",((((B129-C129)-D129)-E129)-G129))</f>
        <v/>
      </c>
      <c r="I129" s="14" t="str">
        <f>IF($A129="","",IFERROR((H129/B129),0))</f>
        <v/>
      </c>
      <c r="J129" s="15" t="str">
        <f>IF($A129="","",IFERROR((B129/(((B129-C129)-D129)-G129)),0))</f>
        <v/>
      </c>
    </row>
    <row r="130" spans="1:10" x14ac:dyDescent="0.25">
      <c r="B130" s="11"/>
      <c r="C130" s="11"/>
      <c r="D130" s="11"/>
      <c r="E130" s="11"/>
      <c r="F130" s="12"/>
      <c r="G130" s="13" t="str">
        <f>IF($A130="","",ROUND(((B130*F130)+0.3),2))</f>
        <v/>
      </c>
      <c r="H130" s="13" t="str">
        <f>IF($A130="","",((((B130-C130)-D130)-E130)-G130))</f>
        <v/>
      </c>
      <c r="I130" s="14" t="str">
        <f>IF($A130="","",IFERROR((H130/B130),0))</f>
        <v/>
      </c>
      <c r="J130" s="15" t="str">
        <f>IF($A130="","",IFERROR((B130/(((B130-C130)-D130)-G130)),0))</f>
        <v/>
      </c>
    </row>
    <row r="131" spans="1:10" x14ac:dyDescent="0.25">
      <c r="B131" s="11"/>
      <c r="C131" s="11"/>
      <c r="D131" s="11"/>
      <c r="E131" s="11"/>
      <c r="F131" s="12"/>
      <c r="G131" s="13" t="str">
        <f>IF($A131="","",ROUND(((B131*F131)+0.3),2))</f>
        <v/>
      </c>
      <c r="H131" s="13" t="str">
        <f>IF($A131="","",((((B131-C131)-D131)-E131)-G131))</f>
        <v/>
      </c>
      <c r="I131" s="14" t="str">
        <f>IF($A131="","",IFERROR((H131/B131),0))</f>
        <v/>
      </c>
      <c r="J131" s="15" t="str">
        <f>IF($A131="","",IFERROR((B131/(((B131-C131)-D131)-G131)),0))</f>
        <v/>
      </c>
    </row>
    <row r="132" spans="1:10" x14ac:dyDescent="0.25">
      <c r="B132" s="11"/>
      <c r="C132" s="11"/>
      <c r="D132" s="11"/>
      <c r="E132" s="11"/>
      <c r="F132" s="12"/>
      <c r="G132" s="13" t="str">
        <f>IF($A132="","",ROUND(((B132*F132)+0.3),2))</f>
        <v/>
      </c>
      <c r="H132" s="13" t="str">
        <f>IF($A132="","",((((B132-C132)-D132)-E132)-G132))</f>
        <v/>
      </c>
      <c r="I132" s="14" t="str">
        <f>IF($A132="","",IFERROR((H132/B132),0))</f>
        <v/>
      </c>
      <c r="J132" s="15" t="str">
        <f>IF($A132="","",IFERROR((B132/(((B132-C132)-D132)-G132)),0))</f>
        <v/>
      </c>
    </row>
    <row r="133" spans="1:10" x14ac:dyDescent="0.25">
      <c r="B133" s="11"/>
      <c r="C133" s="11"/>
      <c r="D133" s="11"/>
      <c r="E133" s="11"/>
      <c r="F133" s="12"/>
      <c r="G133" s="13" t="str">
        <f>IF($A133="","",ROUND(((B133*F133)+0.3),2))</f>
        <v/>
      </c>
      <c r="H133" s="13" t="str">
        <f>IF($A133="","",((((B133-C133)-D133)-E133)-G133))</f>
        <v/>
      </c>
      <c r="I133" s="14" t="str">
        <f>IF($A133="","",IFERROR((H133/B133),0))</f>
        <v/>
      </c>
      <c r="J133" s="15" t="str">
        <f>IF($A133="","",IFERROR((B133/(((B133-C133)-D133)-G133)),0))</f>
        <v/>
      </c>
    </row>
    <row r="134" spans="1:10" x14ac:dyDescent="0.25">
      <c r="B134" s="11"/>
      <c r="C134" s="11"/>
      <c r="D134" s="11"/>
      <c r="E134" s="11"/>
      <c r="F134" s="12"/>
      <c r="G134" s="13" t="str">
        <f>IF($A134="","",ROUND(((B134*F134)+0.3),2))</f>
        <v/>
      </c>
      <c r="H134" s="13" t="str">
        <f>IF($A134="","",((((B134-C134)-D134)-E134)-G134))</f>
        <v/>
      </c>
      <c r="I134" s="14" t="str">
        <f>IF($A134="","",IFERROR((H134/B134),0))</f>
        <v/>
      </c>
      <c r="J134" s="15" t="str">
        <f>IF($A134="","",IFERROR((B134/(((B134-C134)-D134)-G134)),0))</f>
        <v/>
      </c>
    </row>
    <row r="135" spans="1:10" x14ac:dyDescent="0.25">
      <c r="B135" s="11"/>
      <c r="C135" s="11"/>
      <c r="D135" s="11"/>
      <c r="E135" s="11"/>
      <c r="F135" s="12"/>
      <c r="G135" s="13" t="str">
        <f>IF($A135="","",ROUND(((B135*F135)+0.3),2))</f>
        <v/>
      </c>
      <c r="H135" s="13" t="str">
        <f>IF($A135="","",((((B135-C135)-D135)-E135)-G135))</f>
        <v/>
      </c>
      <c r="I135" s="14" t="str">
        <f>IF($A135="","",IFERROR((H135/B135),0))</f>
        <v/>
      </c>
      <c r="J135" s="15" t="str">
        <f>IF($A135="","",IFERROR((B135/(((B135-C135)-D135)-G135)),0))</f>
        <v/>
      </c>
    </row>
    <row r="136" spans="1:10" x14ac:dyDescent="0.25">
      <c r="B136" s="11"/>
      <c r="C136" s="11"/>
      <c r="D136" s="11"/>
      <c r="E136" s="11"/>
      <c r="F136" s="12"/>
      <c r="G136" s="13" t="str">
        <f>IF($A136="","",ROUND(((B136*F136)+0.3),2))</f>
        <v/>
      </c>
      <c r="H136" s="13" t="str">
        <f>IF($A136="","",((((B136-C136)-D136)-E136)-G136))</f>
        <v/>
      </c>
      <c r="I136" s="14" t="str">
        <f>IF($A136="","",IFERROR((H136/B136),0))</f>
        <v/>
      </c>
      <c r="J136" s="15" t="str">
        <f>IF($A136="","",IFERROR((B136/(((B136-C136)-D136)-G136)),0))</f>
        <v/>
      </c>
    </row>
    <row r="137" spans="1:10" x14ac:dyDescent="0.25">
      <c r="B137" s="11"/>
      <c r="C137" s="11"/>
      <c r="D137" s="11"/>
      <c r="E137" s="11"/>
      <c r="F137" s="12"/>
      <c r="G137" s="13" t="str">
        <f>IF($A137="","",ROUND(((B137*F137)+0.3),2))</f>
        <v/>
      </c>
      <c r="H137" s="13" t="str">
        <f>IF($A137="","",((((B137-C137)-D137)-E137)-G137))</f>
        <v/>
      </c>
      <c r="I137" s="14" t="str">
        <f>IF($A137="","",IFERROR((H137/B137),0))</f>
        <v/>
      </c>
      <c r="J137" s="15" t="str">
        <f>IF($A137="","",IFERROR((B137/(((B137-C137)-D137)-G137)),0))</f>
        <v/>
      </c>
    </row>
    <row r="138" spans="1:10" x14ac:dyDescent="0.25">
      <c r="B138" s="11"/>
      <c r="C138" s="11"/>
      <c r="D138" s="11"/>
      <c r="E138" s="11"/>
      <c r="F138" s="12"/>
      <c r="G138" s="13" t="str">
        <f>IF($A138="","",ROUND(((B138*F138)+0.3),2))</f>
        <v/>
      </c>
      <c r="H138" s="13" t="str">
        <f>IF($A138="","",((((B138-C138)-D138)-E138)-G138))</f>
        <v/>
      </c>
      <c r="I138" s="14" t="str">
        <f>IF($A138="","",IFERROR((H138/B138),0))</f>
        <v/>
      </c>
      <c r="J138" s="15" t="str">
        <f>IF($A138="","",IFERROR((B138/(((B138-C138)-D138)-G138)),0))</f>
        <v/>
      </c>
    </row>
    <row r="139" spans="1:10" x14ac:dyDescent="0.25">
      <c r="B139" s="11"/>
      <c r="C139" s="11"/>
      <c r="D139" s="11"/>
      <c r="E139" s="11"/>
      <c r="F139" s="12"/>
      <c r="G139" s="13" t="str">
        <f>IF($A139="","",ROUND(((B139*F139)+0.3),2))</f>
        <v/>
      </c>
      <c r="H139" s="13" t="str">
        <f>IF($A139="","",((((B139-C139)-D139)-E139)-G139))</f>
        <v/>
      </c>
      <c r="I139" s="14" t="str">
        <f>IF($A139="","",IFERROR((H139/B139),0))</f>
        <v/>
      </c>
      <c r="J139" s="15" t="str">
        <f>IF($A139="","",IFERROR((B139/(((B139-C139)-D139)-G139)),0))</f>
        <v/>
      </c>
    </row>
    <row r="140" spans="1:10" x14ac:dyDescent="0.25">
      <c r="B140" s="11"/>
      <c r="C140" s="11"/>
      <c r="D140" s="11"/>
      <c r="E140" s="11"/>
      <c r="F140" s="12"/>
      <c r="G140" s="13" t="str">
        <f>IF($A140="","",ROUND(((B140*F140)+0.3),2))</f>
        <v/>
      </c>
      <c r="H140" s="13" t="str">
        <f>IF($A140="","",((((B140-C140)-D140)-E140)-G140))</f>
        <v/>
      </c>
      <c r="I140" s="14" t="str">
        <f>IF($A140="","",IFERROR((H140/B140),0))</f>
        <v/>
      </c>
      <c r="J140" s="15" t="str">
        <f>IF($A140="","",IFERROR((B140/(((B140-C140)-D140)-G140)),0))</f>
        <v/>
      </c>
    </row>
    <row r="141" spans="1:10" x14ac:dyDescent="0.25">
      <c r="B141" s="11"/>
      <c r="C141" s="11"/>
      <c r="D141" s="11"/>
      <c r="E141" s="11"/>
      <c r="F141" s="12"/>
      <c r="G141" s="13" t="str">
        <f>IF($A141="","",ROUND(((B141*F141)+0.3),2))</f>
        <v/>
      </c>
      <c r="H141" s="13" t="str">
        <f>IF($A141="","",((((B141-C141)-D141)-E141)-G141))</f>
        <v/>
      </c>
      <c r="I141" s="14" t="str">
        <f>IF($A141="","",IFERROR((H141/B141),0))</f>
        <v/>
      </c>
      <c r="J141" s="15" t="str">
        <f>IF($A141="","",IFERROR((B141/(((B141-C141)-D141)-G141)),0))</f>
        <v/>
      </c>
    </row>
    <row r="142" spans="1:10" x14ac:dyDescent="0.25">
      <c r="B142" s="11"/>
      <c r="C142" s="11"/>
      <c r="D142" s="11"/>
      <c r="E142" s="11"/>
      <c r="F142" s="12"/>
      <c r="G142" s="13" t="str">
        <f>IF($A142="","",ROUND(((B142*F142)+0.3),2))</f>
        <v/>
      </c>
      <c r="H142" s="13" t="str">
        <f>IF($A142="","",((((B142-C142)-D142)-E142)-G142))</f>
        <v/>
      </c>
      <c r="I142" s="14" t="str">
        <f>IF($A142="","",IFERROR((H142/B142),0))</f>
        <v/>
      </c>
      <c r="J142" s="15" t="str">
        <f>IF($A142="","",IFERROR((B142/(((B142-C142)-D142)-G142)),0))</f>
        <v/>
      </c>
    </row>
    <row r="143" spans="1:10" x14ac:dyDescent="0.25">
      <c r="B143" s="11"/>
      <c r="C143" s="11"/>
      <c r="D143" s="11"/>
      <c r="E143" s="11"/>
      <c r="F143" s="12"/>
      <c r="G143" s="13" t="str">
        <f>IF($A143="","",ROUND(((B143*F143)+0.3),2))</f>
        <v/>
      </c>
      <c r="H143" s="13" t="str">
        <f>IF($A143="","",((((B143-C143)-D143)-E143)-G143))</f>
        <v/>
      </c>
      <c r="I143" s="14" t="str">
        <f>IF($A143="","",IFERROR((H143/B143),0))</f>
        <v/>
      </c>
      <c r="J143" s="15" t="str">
        <f>IF($A143="","",IFERROR((B143/(((B143-C143)-D143)-G143)),0))</f>
        <v/>
      </c>
    </row>
    <row r="144" spans="1:10" x14ac:dyDescent="0.25">
      <c r="B144" s="11"/>
      <c r="C144" s="11"/>
      <c r="D144" s="11"/>
      <c r="E144" s="11"/>
      <c r="F144" s="12"/>
      <c r="G144" s="13" t="str">
        <f>IF($A144="","",ROUND(((B144*F144)+0.3),2))</f>
        <v/>
      </c>
      <c r="H144" s="13" t="str">
        <f>IF($A144="","",((((B144-C144)-D144)-E144)-G144))</f>
        <v/>
      </c>
      <c r="I144" s="14" t="str">
        <f>IF($A144="","",IFERROR((H144/B144),0))</f>
        <v/>
      </c>
      <c r="J144" s="15" t="str">
        <f>IF($A144="","",IFERROR((B144/(((B144-C144)-D144)-G144)),0))</f>
        <v/>
      </c>
    </row>
    <row r="145" spans="1:10" x14ac:dyDescent="0.25">
      <c r="B145" s="11"/>
      <c r="C145" s="11"/>
      <c r="D145" s="11"/>
      <c r="E145" s="11"/>
      <c r="F145" s="12"/>
      <c r="G145" s="13" t="str">
        <f>IF($A145="","",ROUND(((B145*F145)+0.3),2))</f>
        <v/>
      </c>
      <c r="H145" s="13" t="str">
        <f>IF($A145="","",((((B145-C145)-D145)-E145)-G145))</f>
        <v/>
      </c>
      <c r="I145" s="14" t="str">
        <f>IF($A145="","",IFERROR((H145/B145),0))</f>
        <v/>
      </c>
      <c r="J145" s="15" t="str">
        <f>IF($A145="","",IFERROR((B145/(((B145-C145)-D145)-G145)),0))</f>
        <v/>
      </c>
    </row>
    <row r="146" spans="1:10" x14ac:dyDescent="0.25">
      <c r="B146" s="11"/>
      <c r="C146" s="11"/>
      <c r="D146" s="11"/>
      <c r="E146" s="11"/>
      <c r="F146" s="12"/>
      <c r="G146" s="13" t="str">
        <f>IF($A146="","",ROUND(((B146*F146)+0.3),2))</f>
        <v/>
      </c>
      <c r="H146" s="13" t="str">
        <f>IF($A146="","",((((B146-C146)-D146)-E146)-G146))</f>
        <v/>
      </c>
      <c r="I146" s="14" t="str">
        <f>IF($A146="","",IFERROR((H146/B146),0))</f>
        <v/>
      </c>
      <c r="J146" s="15" t="str">
        <f>IF($A146="","",IFERROR((B146/(((B146-C146)-D146)-G146)),0))</f>
        <v/>
      </c>
    </row>
    <row r="147" spans="1:10" x14ac:dyDescent="0.25">
      <c r="B147" s="11"/>
      <c r="C147" s="11"/>
      <c r="D147" s="11"/>
      <c r="E147" s="11"/>
      <c r="F147" s="12"/>
      <c r="G147" s="13" t="str">
        <f>IF($A147="","",ROUND(((B147*F147)+0.3),2))</f>
        <v/>
      </c>
      <c r="H147" s="13" t="str">
        <f>IF($A147="","",((((B147-C147)-D147)-E147)-G147))</f>
        <v/>
      </c>
      <c r="I147" s="14" t="str">
        <f>IF($A147="","",IFERROR((H147/B147),0))</f>
        <v/>
      </c>
      <c r="J147" s="15" t="str">
        <f>IF($A147="","",IFERROR((B147/(((B147-C147)-D147)-G147)),0))</f>
        <v/>
      </c>
    </row>
    <row r="148" spans="1:10" x14ac:dyDescent="0.25">
      <c r="B148" s="11"/>
      <c r="C148" s="11"/>
      <c r="D148" s="11"/>
      <c r="E148" s="11"/>
      <c r="F148" s="12"/>
      <c r="G148" s="13" t="str">
        <f>IF($A148="","",ROUND(((B148*F148)+0.3),2))</f>
        <v/>
      </c>
      <c r="H148" s="13" t="str">
        <f>IF($A148="","",((((B148-C148)-D148)-E148)-G148))</f>
        <v/>
      </c>
      <c r="I148" s="14" t="str">
        <f>IF($A148="","",IFERROR((H148/B148),0))</f>
        <v/>
      </c>
      <c r="J148" s="15" t="str">
        <f>IF($A148="","",IFERROR((B148/(((B148-C148)-D148)-G148)),0))</f>
        <v/>
      </c>
    </row>
    <row r="149" spans="1:10" x14ac:dyDescent="0.25">
      <c r="B149" s="11"/>
      <c r="C149" s="11"/>
      <c r="D149" s="11"/>
      <c r="E149" s="11"/>
      <c r="F149" s="12"/>
      <c r="G149" s="13" t="str">
        <f>IF($A149="","",ROUND(((B149*F149)+0.3),2))</f>
        <v/>
      </c>
      <c r="H149" s="13" t="str">
        <f>IF($A149="","",((((B149-C149)-D149)-E149)-G149))</f>
        <v/>
      </c>
      <c r="I149" s="14" t="str">
        <f>IF($A149="","",IFERROR((H149/B149),0))</f>
        <v/>
      </c>
      <c r="J149" s="15" t="str">
        <f>IF($A149="","",IFERROR((B149/(((B149-C149)-D149)-G149)),0))</f>
        <v/>
      </c>
    </row>
    <row r="150" spans="1:10" x14ac:dyDescent="0.25">
      <c r="B150" s="11"/>
      <c r="C150" s="11"/>
      <c r="D150" s="11"/>
      <c r="E150" s="11"/>
      <c r="F150" s="12"/>
      <c r="G150" s="13" t="str">
        <f>IF($A150="","",ROUND(((B150*F150)+0.3),2))</f>
        <v/>
      </c>
      <c r="H150" s="13" t="str">
        <f>IF($A150="","",((((B150-C150)-D150)-E150)-G150))</f>
        <v/>
      </c>
      <c r="I150" s="14" t="str">
        <f>IF($A150="","",IFERROR((H150/B150),0))</f>
        <v/>
      </c>
      <c r="J150" s="15" t="str">
        <f>IF($A150="","",IFERROR((B150/(((B150-C150)-D150)-G150)),0))</f>
        <v/>
      </c>
    </row>
    <row r="151" spans="1:10" x14ac:dyDescent="0.25">
      <c r="B151" s="11"/>
      <c r="C151" s="11"/>
      <c r="D151" s="11"/>
      <c r="E151" s="11"/>
      <c r="F151" s="12"/>
      <c r="G151" s="13" t="str">
        <f>IF($A151="","",ROUND(((B151*F151)+0.3),2))</f>
        <v/>
      </c>
      <c r="H151" s="13" t="str">
        <f>IF($A151="","",((((B151-C151)-D151)-E151)-G151))</f>
        <v/>
      </c>
      <c r="I151" s="14" t="str">
        <f>IF($A151="","",IFERROR((H151/B151),0))</f>
        <v/>
      </c>
      <c r="J151" s="15" t="str">
        <f>IF($A151="","",IFERROR((B151/(((B151-C151)-D151)-G151)),0))</f>
        <v/>
      </c>
    </row>
    <row r="152" spans="1:10" x14ac:dyDescent="0.25">
      <c r="B152" s="11"/>
      <c r="C152" s="11"/>
      <c r="D152" s="11"/>
      <c r="E152" s="11"/>
      <c r="F152" s="12"/>
      <c r="G152" s="13" t="str">
        <f>IF($A152="","",ROUND(((B152*F152)+0.3),2))</f>
        <v/>
      </c>
      <c r="H152" s="13" t="str">
        <f>IF($A152="","",((((B152-C152)-D152)-E152)-G152))</f>
        <v/>
      </c>
      <c r="I152" s="14" t="str">
        <f>IF($A152="","",IFERROR((H152/B152),0))</f>
        <v/>
      </c>
      <c r="J152" s="15" t="str">
        <f>IF($A152="","",IFERROR((B152/(((B152-C152)-D152)-G152)),0))</f>
        <v/>
      </c>
    </row>
    <row r="153" spans="1:10" x14ac:dyDescent="0.25">
      <c r="B153" s="11"/>
      <c r="C153" s="11"/>
      <c r="D153" s="11"/>
      <c r="E153" s="11"/>
      <c r="F153" s="12"/>
      <c r="G153" s="13" t="str">
        <f>IF($A153="","",ROUND(((B153*F153)+0.3),2))</f>
        <v/>
      </c>
      <c r="H153" s="13" t="str">
        <f>IF($A153="","",((((B153-C153)-D153)-E153)-G153))</f>
        <v/>
      </c>
      <c r="I153" s="14" t="str">
        <f>IF($A153="","",IFERROR((H153/B153),0))</f>
        <v/>
      </c>
      <c r="J153" s="15" t="str">
        <f>IF($A153="","",IFERROR((B153/(((B153-C153)-D153)-G153)),0))</f>
        <v/>
      </c>
    </row>
    <row r="154" spans="1:10" x14ac:dyDescent="0.25">
      <c r="B154" s="11"/>
      <c r="C154" s="11"/>
      <c r="D154" s="11"/>
      <c r="E154" s="11"/>
      <c r="F154" s="12"/>
      <c r="G154" s="13" t="str">
        <f>IF($A154="","",ROUND(((B154*F154)+0.3),2))</f>
        <v/>
      </c>
      <c r="H154" s="13" t="str">
        <f>IF($A154="","",((((B154-C154)-D154)-E154)-G154))</f>
        <v/>
      </c>
      <c r="I154" s="14" t="str">
        <f>IF($A154="","",IFERROR((H154/B154),0))</f>
        <v/>
      </c>
      <c r="J154" s="15" t="str">
        <f>IF($A154="","",IFERROR((B154/(((B154-C154)-D154)-G154)),0))</f>
        <v/>
      </c>
    </row>
    <row r="155" spans="1:10" x14ac:dyDescent="0.25">
      <c r="B155" s="11"/>
      <c r="C155" s="11"/>
      <c r="D155" s="11"/>
      <c r="E155" s="11"/>
      <c r="F155" s="12"/>
      <c r="G155" s="13" t="str">
        <f>IF($A155="","",ROUND(((B155*F155)+0.3),2))</f>
        <v/>
      </c>
      <c r="H155" s="13" t="str">
        <f>IF($A155="","",((((B155-C155)-D155)-E155)-G155))</f>
        <v/>
      </c>
      <c r="I155" s="14" t="str">
        <f>IF($A155="","",IFERROR((H155/B155),0))</f>
        <v/>
      </c>
      <c r="J155" s="15" t="str">
        <f>IF($A155="","",IFERROR((B155/(((B155-C155)-D155)-G155)),0))</f>
        <v/>
      </c>
    </row>
    <row r="156" spans="1:10" x14ac:dyDescent="0.25">
      <c r="B156" s="11"/>
      <c r="C156" s="11"/>
      <c r="D156" s="11"/>
      <c r="E156" s="11"/>
      <c r="F156" s="12"/>
      <c r="G156" s="13" t="str">
        <f>IF($A156="","",ROUND(((B156*F156)+0.3),2))</f>
        <v/>
      </c>
      <c r="H156" s="13" t="str">
        <f>IF($A156="","",((((B156-C156)-D156)-E156)-G156))</f>
        <v/>
      </c>
      <c r="I156" s="14" t="str">
        <f>IF($A156="","",IFERROR((H156/B156),0))</f>
        <v/>
      </c>
      <c r="J156" s="15" t="str">
        <f>IF($A156="","",IFERROR((B156/(((B156-C156)-D156)-G156)),0))</f>
        <v/>
      </c>
    </row>
    <row r="157" spans="1:10" x14ac:dyDescent="0.25">
      <c r="B157" s="11"/>
      <c r="C157" s="11"/>
      <c r="D157" s="11"/>
      <c r="E157" s="11"/>
      <c r="F157" s="12"/>
      <c r="G157" s="13" t="str">
        <f>IF($A157="","",ROUND(((B157*F157)+0.3),2))</f>
        <v/>
      </c>
      <c r="H157" s="13" t="str">
        <f>IF($A157="","",((((B157-C157)-D157)-E157)-G157))</f>
        <v/>
      </c>
      <c r="I157" s="14" t="str">
        <f>IF($A157="","",IFERROR((H157/B157),0))</f>
        <v/>
      </c>
      <c r="J157" s="15" t="str">
        <f>IF($A157="","",IFERROR((B157/(((B157-C157)-D157)-G157)),0))</f>
        <v/>
      </c>
    </row>
    <row r="158" spans="1:10" x14ac:dyDescent="0.25">
      <c r="B158" s="11"/>
      <c r="C158" s="11"/>
      <c r="D158" s="11"/>
      <c r="E158" s="11"/>
      <c r="F158" s="12"/>
      <c r="G158" s="13" t="str">
        <f>IF($A158="","",ROUND(((B158*F158)+0.3),2))</f>
        <v/>
      </c>
      <c r="H158" s="13" t="str">
        <f>IF($A158="","",((((B158-C158)-D158)-E158)-G158))</f>
        <v/>
      </c>
      <c r="I158" s="14" t="str">
        <f>IF($A158="","",IFERROR((H158/B158),0))</f>
        <v/>
      </c>
      <c r="J158" s="15" t="str">
        <f>IF($A158="","",IFERROR((B158/(((B158-C158)-D158)-G158)),0))</f>
        <v/>
      </c>
    </row>
    <row r="159" spans="1:10" x14ac:dyDescent="0.25">
      <c r="B159" s="11"/>
      <c r="C159" s="11"/>
      <c r="D159" s="11"/>
      <c r="E159" s="11"/>
      <c r="F159" s="12"/>
      <c r="G159" s="13" t="str">
        <f>IF($A159="","",ROUND(((B159*F159)+0.3),2))</f>
        <v/>
      </c>
      <c r="H159" s="13" t="str">
        <f>IF($A159="","",((((B159-C159)-D159)-E159)-G159))</f>
        <v/>
      </c>
      <c r="I159" s="14" t="str">
        <f>IF($A159="","",IFERROR((H159/B159),0))</f>
        <v/>
      </c>
      <c r="J159" s="15" t="str">
        <f>IF($A159="","",IFERROR((B159/(((B159-C159)-D159)-G159)),0))</f>
        <v/>
      </c>
    </row>
    <row r="160" spans="1:10" x14ac:dyDescent="0.25">
      <c r="B160" s="11"/>
      <c r="C160" s="11"/>
      <c r="D160" s="11"/>
      <c r="E160" s="11"/>
      <c r="F160" s="12"/>
      <c r="G160" s="13" t="str">
        <f>IF($A160="","",ROUND(((B160*F160)+0.3),2))</f>
        <v/>
      </c>
      <c r="H160" s="13" t="str">
        <f>IF($A160="","",((((B160-C160)-D160)-E160)-G160))</f>
        <v/>
      </c>
      <c r="I160" s="14" t="str">
        <f>IF($A160="","",IFERROR((H160/B160),0))</f>
        <v/>
      </c>
      <c r="J160" s="15" t="str">
        <f>IF($A160="","",IFERROR((B160/(((B160-C160)-D160)-G160)),0))</f>
        <v/>
      </c>
    </row>
    <row r="161" spans="1:10" x14ac:dyDescent="0.25">
      <c r="B161" s="11"/>
      <c r="C161" s="11"/>
      <c r="D161" s="11"/>
      <c r="E161" s="11"/>
      <c r="F161" s="12"/>
      <c r="G161" s="13" t="str">
        <f>IF($A161="","",ROUND(((B161*F161)+0.3),2))</f>
        <v/>
      </c>
      <c r="H161" s="13" t="str">
        <f>IF($A161="","",((((B161-C161)-D161)-E161)-G161))</f>
        <v/>
      </c>
      <c r="I161" s="14" t="str">
        <f>IF($A161="","",IFERROR((H161/B161),0))</f>
        <v/>
      </c>
      <c r="J161" s="15" t="str">
        <f>IF($A161="","",IFERROR((B161/(((B161-C161)-D161)-G161)),0))</f>
        <v/>
      </c>
    </row>
    <row r="162" spans="1:10" x14ac:dyDescent="0.25">
      <c r="B162" s="11"/>
      <c r="C162" s="11"/>
      <c r="D162" s="11"/>
      <c r="E162" s="11"/>
      <c r="F162" s="12"/>
      <c r="G162" s="13" t="str">
        <f>IF($A162="","",ROUND(((B162*F162)+0.3),2))</f>
        <v/>
      </c>
      <c r="H162" s="13" t="str">
        <f>IF($A162="","",((((B162-C162)-D162)-E162)-G162))</f>
        <v/>
      </c>
      <c r="I162" s="14" t="str">
        <f>IF($A162="","",IFERROR((H162/B162),0))</f>
        <v/>
      </c>
      <c r="J162" s="15" t="str">
        <f>IF($A162="","",IFERROR((B162/(((B162-C162)-D162)-G162)),0))</f>
        <v/>
      </c>
    </row>
    <row r="163" spans="1:10" x14ac:dyDescent="0.25">
      <c r="B163" s="11"/>
      <c r="C163" s="11"/>
      <c r="D163" s="11"/>
      <c r="E163" s="11"/>
      <c r="F163" s="12"/>
      <c r="G163" s="13" t="str">
        <f>IF($A163="","",ROUND(((B163*F163)+0.3),2))</f>
        <v/>
      </c>
      <c r="H163" s="13" t="str">
        <f>IF($A163="","",((((B163-C163)-D163)-E163)-G163))</f>
        <v/>
      </c>
      <c r="I163" s="14" t="str">
        <f>IF($A163="","",IFERROR((H163/B163),0))</f>
        <v/>
      </c>
      <c r="J163" s="15" t="str">
        <f>IF($A163="","",IFERROR((B163/(((B163-C163)-D163)-G163)),0))</f>
        <v/>
      </c>
    </row>
    <row r="164" spans="1:10" x14ac:dyDescent="0.25">
      <c r="B164" s="11"/>
      <c r="C164" s="11"/>
      <c r="D164" s="11"/>
      <c r="E164" s="11"/>
      <c r="F164" s="12"/>
      <c r="G164" s="13" t="str">
        <f>IF($A164="","",ROUND(((B164*F164)+0.3),2))</f>
        <v/>
      </c>
      <c r="H164" s="13" t="str">
        <f>IF($A164="","",((((B164-C164)-D164)-E164)-G164))</f>
        <v/>
      </c>
      <c r="I164" s="14" t="str">
        <f>IF($A164="","",IFERROR((H164/B164),0))</f>
        <v/>
      </c>
      <c r="J164" s="15" t="str">
        <f>IF($A164="","",IFERROR((B164/(((B164-C164)-D164)-G164)),0))</f>
        <v/>
      </c>
    </row>
    <row r="165" spans="1:10" x14ac:dyDescent="0.25">
      <c r="B165" s="11"/>
      <c r="C165" s="11"/>
      <c r="D165" s="11"/>
      <c r="E165" s="11"/>
      <c r="F165" s="12"/>
      <c r="G165" s="13" t="str">
        <f>IF($A165="","",ROUND(((B165*F165)+0.3),2))</f>
        <v/>
      </c>
      <c r="H165" s="13" t="str">
        <f>IF($A165="","",((((B165-C165)-D165)-E165)-G165))</f>
        <v/>
      </c>
      <c r="I165" s="14" t="str">
        <f>IF($A165="","",IFERROR((H165/B165),0))</f>
        <v/>
      </c>
      <c r="J165" s="15" t="str">
        <f>IF($A165="","",IFERROR((B165/(((B165-C165)-D165)-G165)),0))</f>
        <v/>
      </c>
    </row>
    <row r="166" spans="1:10" x14ac:dyDescent="0.25">
      <c r="B166" s="11"/>
      <c r="C166" s="11"/>
      <c r="D166" s="11"/>
      <c r="E166" s="11"/>
      <c r="F166" s="12"/>
      <c r="G166" s="13" t="str">
        <f>IF($A166="","",ROUND(((B166*F166)+0.3),2))</f>
        <v/>
      </c>
      <c r="H166" s="13" t="str">
        <f>IF($A166="","",((((B166-C166)-D166)-E166)-G166))</f>
        <v/>
      </c>
      <c r="I166" s="14" t="str">
        <f>IF($A166="","",IFERROR((H166/B166),0))</f>
        <v/>
      </c>
      <c r="J166" s="15" t="str">
        <f>IF($A166="","",IFERROR((B166/(((B166-C166)-D166)-G166)),0))</f>
        <v/>
      </c>
    </row>
    <row r="167" spans="1:10" x14ac:dyDescent="0.25">
      <c r="B167" s="11"/>
      <c r="C167" s="11"/>
      <c r="D167" s="11"/>
      <c r="E167" s="11"/>
      <c r="F167" s="12"/>
      <c r="G167" s="13" t="str">
        <f>IF($A167="","",ROUND(((B167*F167)+0.3),2))</f>
        <v/>
      </c>
      <c r="H167" s="13" t="str">
        <f>IF($A167="","",((((B167-C167)-D167)-E167)-G167))</f>
        <v/>
      </c>
      <c r="I167" s="14" t="str">
        <f>IF($A167="","",IFERROR((H167/B167),0))</f>
        <v/>
      </c>
      <c r="J167" s="15" t="str">
        <f>IF($A167="","",IFERROR((B167/(((B167-C167)-D167)-G167)),0))</f>
        <v/>
      </c>
    </row>
    <row r="168" spans="1:10" x14ac:dyDescent="0.25">
      <c r="B168" s="11"/>
      <c r="C168" s="11"/>
      <c r="D168" s="11"/>
      <c r="E168" s="11"/>
      <c r="F168" s="12"/>
      <c r="G168" s="13" t="str">
        <f>IF($A168="","",ROUND(((B168*F168)+0.3),2))</f>
        <v/>
      </c>
      <c r="H168" s="13" t="str">
        <f>IF($A168="","",((((B168-C168)-D168)-E168)-G168))</f>
        <v/>
      </c>
      <c r="I168" s="14" t="str">
        <f>IF($A168="","",IFERROR((H168/B168),0))</f>
        <v/>
      </c>
      <c r="J168" s="15" t="str">
        <f>IF($A168="","",IFERROR((B168/(((B168-C168)-D168)-G168)),0))</f>
        <v/>
      </c>
    </row>
    <row r="169" spans="1:10" x14ac:dyDescent="0.25">
      <c r="B169" s="11"/>
      <c r="C169" s="11"/>
      <c r="D169" s="11"/>
      <c r="E169" s="11"/>
      <c r="F169" s="12"/>
      <c r="G169" s="13" t="str">
        <f>IF($A169="","",ROUND(((B169*F169)+0.3),2))</f>
        <v/>
      </c>
      <c r="H169" s="13" t="str">
        <f>IF($A169="","",((((B169-C169)-D169)-E169)-G169))</f>
        <v/>
      </c>
      <c r="I169" s="14" t="str">
        <f>IF($A169="","",IFERROR((H169/B169),0))</f>
        <v/>
      </c>
      <c r="J169" s="15" t="str">
        <f>IF($A169="","",IFERROR((B169/(((B169-C169)-D169)-G169)),0))</f>
        <v/>
      </c>
    </row>
    <row r="170" spans="1:10" x14ac:dyDescent="0.25">
      <c r="B170" s="11"/>
      <c r="C170" s="11"/>
      <c r="D170" s="11"/>
      <c r="E170" s="11"/>
      <c r="F170" s="12"/>
      <c r="G170" s="13" t="str">
        <f>IF($A170="","",ROUND(((B170*F170)+0.3),2))</f>
        <v/>
      </c>
      <c r="H170" s="13" t="str">
        <f>IF($A170="","",((((B170-C170)-D170)-E170)-G170))</f>
        <v/>
      </c>
      <c r="I170" s="14" t="str">
        <f>IF($A170="","",IFERROR((H170/B170),0))</f>
        <v/>
      </c>
      <c r="J170" s="15" t="str">
        <f>IF($A170="","",IFERROR((B170/(((B170-C170)-D170)-G170)),0))</f>
        <v/>
      </c>
    </row>
    <row r="171" spans="1:10" x14ac:dyDescent="0.25">
      <c r="B171" s="11"/>
      <c r="C171" s="11"/>
      <c r="D171" s="11"/>
      <c r="E171" s="11"/>
      <c r="F171" s="12"/>
      <c r="G171" s="13" t="str">
        <f>IF($A171="","",ROUND(((B171*F171)+0.3),2))</f>
        <v/>
      </c>
      <c r="H171" s="13" t="str">
        <f>IF($A171="","",((((B171-C171)-D171)-E171)-G171))</f>
        <v/>
      </c>
      <c r="I171" s="14" t="str">
        <f>IF($A171="","",IFERROR((H171/B171),0))</f>
        <v/>
      </c>
      <c r="J171" s="15" t="str">
        <f>IF($A171="","",IFERROR((B171/(((B171-C171)-D171)-G171)),0))</f>
        <v/>
      </c>
    </row>
    <row r="172" spans="1:10" x14ac:dyDescent="0.25">
      <c r="B172" s="11"/>
      <c r="C172" s="11"/>
      <c r="D172" s="11"/>
      <c r="E172" s="11"/>
      <c r="F172" s="12"/>
      <c r="G172" s="13" t="str">
        <f>IF($A172="","",ROUND(((B172*F172)+0.3),2))</f>
        <v/>
      </c>
      <c r="H172" s="13" t="str">
        <f>IF($A172="","",((((B172-C172)-D172)-E172)-G172))</f>
        <v/>
      </c>
      <c r="I172" s="14" t="str">
        <f>IF($A172="","",IFERROR((H172/B172),0))</f>
        <v/>
      </c>
      <c r="J172" s="15" t="str">
        <f>IF($A172="","",IFERROR((B172/(((B172-C172)-D172)-G172)),0))</f>
        <v/>
      </c>
    </row>
    <row r="173" spans="1:10" x14ac:dyDescent="0.25">
      <c r="B173" s="11"/>
      <c r="C173" s="11"/>
      <c r="D173" s="11"/>
      <c r="E173" s="11"/>
      <c r="F173" s="12"/>
      <c r="G173" s="13" t="str">
        <f>IF($A173="","",ROUND(((B173*F173)+0.3),2))</f>
        <v/>
      </c>
      <c r="H173" s="13" t="str">
        <f>IF($A173="","",((((B173-C173)-D173)-E173)-G173))</f>
        <v/>
      </c>
      <c r="I173" s="14" t="str">
        <f>IF($A173="","",IFERROR((H173/B173),0))</f>
        <v/>
      </c>
      <c r="J173" s="15" t="str">
        <f>IF($A173="","",IFERROR((B173/(((B173-C173)-D173)-G173)),0))</f>
        <v/>
      </c>
    </row>
    <row r="174" spans="1:10" x14ac:dyDescent="0.25">
      <c r="B174" s="11"/>
      <c r="C174" s="11"/>
      <c r="D174" s="11"/>
      <c r="E174" s="11"/>
      <c r="F174" s="12"/>
      <c r="G174" s="13" t="str">
        <f>IF($A174="","",ROUND(((B174*F174)+0.3),2))</f>
        <v/>
      </c>
      <c r="H174" s="13" t="str">
        <f>IF($A174="","",((((B174-C174)-D174)-E174)-G174))</f>
        <v/>
      </c>
      <c r="I174" s="14" t="str">
        <f>IF($A174="","",IFERROR((H174/B174),0))</f>
        <v/>
      </c>
      <c r="J174" s="15" t="str">
        <f>IF($A174="","",IFERROR((B174/(((B174-C174)-D174)-G174)),0))</f>
        <v/>
      </c>
    </row>
    <row r="175" spans="1:10" x14ac:dyDescent="0.25">
      <c r="B175" s="11"/>
      <c r="C175" s="11"/>
      <c r="D175" s="11"/>
      <c r="E175" s="11"/>
      <c r="F175" s="12"/>
      <c r="G175" s="13" t="str">
        <f>IF($A175="","",ROUND(((B175*F175)+0.3),2))</f>
        <v/>
      </c>
      <c r="H175" s="13" t="str">
        <f>IF($A175="","",((((B175-C175)-D175)-E175)-G175))</f>
        <v/>
      </c>
      <c r="I175" s="14" t="str">
        <f>IF($A175="","",IFERROR((H175/B175),0))</f>
        <v/>
      </c>
      <c r="J175" s="15" t="str">
        <f>IF($A175="","",IFERROR((B175/(((B175-C175)-D175)-G175)),0))</f>
        <v/>
      </c>
    </row>
    <row r="176" spans="1:10" x14ac:dyDescent="0.25">
      <c r="B176" s="11"/>
      <c r="C176" s="11"/>
      <c r="D176" s="11"/>
      <c r="E176" s="11"/>
      <c r="F176" s="12"/>
      <c r="G176" s="13" t="str">
        <f>IF($A176="","",ROUND(((B176*F176)+0.3),2))</f>
        <v/>
      </c>
      <c r="H176" s="13" t="str">
        <f>IF($A176="","",((((B176-C176)-D176)-E176)-G176))</f>
        <v/>
      </c>
      <c r="I176" s="14" t="str">
        <f>IF($A176="","",IFERROR((H176/B176),0))</f>
        <v/>
      </c>
      <c r="J176" s="15" t="str">
        <f>IF($A176="","",IFERROR((B176/(((B176-C176)-D176)-G176)),0))</f>
        <v/>
      </c>
    </row>
    <row r="177" spans="1:10" x14ac:dyDescent="0.25">
      <c r="B177" s="11"/>
      <c r="C177" s="11"/>
      <c r="D177" s="11"/>
      <c r="E177" s="11"/>
      <c r="F177" s="12"/>
      <c r="G177" s="13" t="str">
        <f>IF($A177="","",ROUND(((B177*F177)+0.3),2))</f>
        <v/>
      </c>
      <c r="H177" s="13" t="str">
        <f>IF($A177="","",((((B177-C177)-D177)-E177)-G177))</f>
        <v/>
      </c>
      <c r="I177" s="14" t="str">
        <f>IF($A177="","",IFERROR((H177/B177),0))</f>
        <v/>
      </c>
      <c r="J177" s="15" t="str">
        <f>IF($A177="","",IFERROR((B177/(((B177-C177)-D177)-G177)),0))</f>
        <v/>
      </c>
    </row>
    <row r="178" spans="1:10" x14ac:dyDescent="0.25">
      <c r="B178" s="11"/>
      <c r="C178" s="11"/>
      <c r="D178" s="11"/>
      <c r="E178" s="11"/>
      <c r="F178" s="12"/>
      <c r="G178" s="13" t="str">
        <f>IF($A178="","",ROUND(((B178*F178)+0.3),2))</f>
        <v/>
      </c>
      <c r="H178" s="13" t="str">
        <f>IF($A178="","",((((B178-C178)-D178)-E178)-G178))</f>
        <v/>
      </c>
      <c r="I178" s="14" t="str">
        <f>IF($A178="","",IFERROR((H178/B178),0))</f>
        <v/>
      </c>
      <c r="J178" s="15" t="str">
        <f>IF($A178="","",IFERROR((B178/(((B178-C178)-D178)-G178)),0))</f>
        <v/>
      </c>
    </row>
    <row r="179" spans="1:10" x14ac:dyDescent="0.25">
      <c r="B179" s="11"/>
      <c r="C179" s="11"/>
      <c r="D179" s="11"/>
      <c r="E179" s="11"/>
      <c r="F179" s="12"/>
      <c r="G179" s="13" t="str">
        <f>IF($A179="","",ROUND(((B179*F179)+0.3),2))</f>
        <v/>
      </c>
      <c r="H179" s="13" t="str">
        <f>IF($A179="","",((((B179-C179)-D179)-E179)-G179))</f>
        <v/>
      </c>
      <c r="I179" s="14" t="str">
        <f>IF($A179="","",IFERROR((H179/B179),0))</f>
        <v/>
      </c>
      <c r="J179" s="15" t="str">
        <f>IF($A179="","",IFERROR((B179/(((B179-C179)-D179)-G179)),0))</f>
        <v/>
      </c>
    </row>
    <row r="180" spans="1:10" x14ac:dyDescent="0.25">
      <c r="B180" s="11"/>
      <c r="C180" s="11"/>
      <c r="D180" s="11"/>
      <c r="E180" s="11"/>
      <c r="F180" s="12"/>
      <c r="G180" s="13" t="str">
        <f>IF($A180="","",ROUND(((B180*F180)+0.3),2))</f>
        <v/>
      </c>
      <c r="H180" s="13" t="str">
        <f>IF($A180="","",((((B180-C180)-D180)-E180)-G180))</f>
        <v/>
      </c>
      <c r="I180" s="14" t="str">
        <f>IF($A180="","",IFERROR((H180/B180),0))</f>
        <v/>
      </c>
      <c r="J180" s="15" t="str">
        <f>IF($A180="","",IFERROR((B180/(((B180-C180)-D180)-G180)),0))</f>
        <v/>
      </c>
    </row>
    <row r="181" spans="1:10" x14ac:dyDescent="0.25">
      <c r="B181" s="11"/>
      <c r="C181" s="11"/>
      <c r="D181" s="11"/>
      <c r="E181" s="11"/>
      <c r="F181" s="12"/>
      <c r="G181" s="13" t="str">
        <f>IF($A181="","",ROUND(((B181*F181)+0.3),2))</f>
        <v/>
      </c>
      <c r="H181" s="13" t="str">
        <f>IF($A181="","",((((B181-C181)-D181)-E181)-G181))</f>
        <v/>
      </c>
      <c r="I181" s="14" t="str">
        <f>IF($A181="","",IFERROR((H181/B181),0))</f>
        <v/>
      </c>
      <c r="J181" s="15" t="str">
        <f>IF($A181="","",IFERROR((B181/(((B181-C181)-D181)-G181)),0))</f>
        <v/>
      </c>
    </row>
    <row r="182" spans="1:10" x14ac:dyDescent="0.25">
      <c r="B182" s="11"/>
      <c r="C182" s="11"/>
      <c r="D182" s="11"/>
      <c r="E182" s="11"/>
      <c r="F182" s="12"/>
      <c r="G182" s="13" t="str">
        <f>IF($A182="","",ROUND(((B182*F182)+0.3),2))</f>
        <v/>
      </c>
      <c r="H182" s="13" t="str">
        <f>IF($A182="","",((((B182-C182)-D182)-E182)-G182))</f>
        <v/>
      </c>
      <c r="I182" s="14" t="str">
        <f>IF($A182="","",IFERROR((H182/B182),0))</f>
        <v/>
      </c>
      <c r="J182" s="15" t="str">
        <f>IF($A182="","",IFERROR((B182/(((B182-C182)-D182)-G182)),0))</f>
        <v/>
      </c>
    </row>
    <row r="183" spans="1:10" x14ac:dyDescent="0.25">
      <c r="B183" s="11"/>
      <c r="C183" s="11"/>
      <c r="D183" s="11"/>
      <c r="E183" s="11"/>
      <c r="F183" s="12"/>
      <c r="G183" s="13" t="str">
        <f>IF($A183="","",ROUND(((B183*F183)+0.3),2))</f>
        <v/>
      </c>
      <c r="H183" s="13" t="str">
        <f>IF($A183="","",((((B183-C183)-D183)-E183)-G183))</f>
        <v/>
      </c>
      <c r="I183" s="14" t="str">
        <f>IF($A183="","",IFERROR((H183/B183),0))</f>
        <v/>
      </c>
      <c r="J183" s="15" t="str">
        <f>IF($A183="","",IFERROR((B183/(((B183-C183)-D183)-G183)),0))</f>
        <v/>
      </c>
    </row>
    <row r="184" spans="1:10" x14ac:dyDescent="0.25">
      <c r="B184" s="11"/>
      <c r="C184" s="11"/>
      <c r="D184" s="11"/>
      <c r="E184" s="11"/>
      <c r="F184" s="12"/>
      <c r="G184" s="13" t="str">
        <f>IF($A184="","",ROUND(((B184*F184)+0.3),2))</f>
        <v/>
      </c>
      <c r="H184" s="13" t="str">
        <f>IF($A184="","",((((B184-C184)-D184)-E184)-G184))</f>
        <v/>
      </c>
      <c r="I184" s="14" t="str">
        <f>IF($A184="","",IFERROR((H184/B184),0))</f>
        <v/>
      </c>
      <c r="J184" s="15" t="str">
        <f>IF($A184="","",IFERROR((B184/(((B184-C184)-D184)-G184)),0))</f>
        <v/>
      </c>
    </row>
    <row r="185" spans="1:10" x14ac:dyDescent="0.25">
      <c r="B185" s="11"/>
      <c r="C185" s="11"/>
      <c r="D185" s="11"/>
      <c r="E185" s="11"/>
      <c r="F185" s="12"/>
      <c r="G185" s="13" t="str">
        <f>IF($A185="","",ROUND(((B185*F185)+0.3),2))</f>
        <v/>
      </c>
      <c r="H185" s="13" t="str">
        <f>IF($A185="","",((((B185-C185)-D185)-E185)-G185))</f>
        <v/>
      </c>
      <c r="I185" s="14" t="str">
        <f>IF($A185="","",IFERROR((H185/B185),0))</f>
        <v/>
      </c>
      <c r="J185" s="15" t="str">
        <f>IF($A185="","",IFERROR((B185/(((B185-C185)-D185)-G185)),0))</f>
        <v/>
      </c>
    </row>
    <row r="186" spans="1:10" x14ac:dyDescent="0.25">
      <c r="B186" s="11"/>
      <c r="C186" s="11"/>
      <c r="D186" s="11"/>
      <c r="E186" s="11"/>
      <c r="F186" s="12"/>
      <c r="G186" s="13" t="str">
        <f>IF($A186="","",ROUND(((B186*F186)+0.3),2))</f>
        <v/>
      </c>
      <c r="H186" s="13" t="str">
        <f>IF($A186="","",((((B186-C186)-D186)-E186)-G186))</f>
        <v/>
      </c>
      <c r="I186" s="14" t="str">
        <f>IF($A186="","",IFERROR((H186/B186),0))</f>
        <v/>
      </c>
      <c r="J186" s="15" t="str">
        <f>IF($A186="","",IFERROR((B186/(((B186-C186)-D186)-G186)),0))</f>
        <v/>
      </c>
    </row>
    <row r="187" spans="1:10" x14ac:dyDescent="0.25">
      <c r="B187" s="11"/>
      <c r="C187" s="11"/>
      <c r="D187" s="11"/>
      <c r="E187" s="11"/>
      <c r="F187" s="12"/>
      <c r="G187" s="13" t="str">
        <f>IF($A187="","",ROUND(((B187*F187)+0.3),2))</f>
        <v/>
      </c>
      <c r="H187" s="13" t="str">
        <f>IF($A187="","",((((B187-C187)-D187)-E187)-G187))</f>
        <v/>
      </c>
      <c r="I187" s="14" t="str">
        <f>IF($A187="","",IFERROR((H187/B187),0))</f>
        <v/>
      </c>
      <c r="J187" s="15" t="str">
        <f>IF($A187="","",IFERROR((B187/(((B187-C187)-D187)-G187)),0))</f>
        <v/>
      </c>
    </row>
    <row r="188" spans="1:10" x14ac:dyDescent="0.25">
      <c r="B188" s="11"/>
      <c r="C188" s="11"/>
      <c r="D188" s="11"/>
      <c r="E188" s="11"/>
      <c r="F188" s="12"/>
      <c r="G188" s="13" t="str">
        <f>IF($A188="","",ROUND(((B188*F188)+0.3),2))</f>
        <v/>
      </c>
      <c r="H188" s="13" t="str">
        <f>IF($A188="","",((((B188-C188)-D188)-E188)-G188))</f>
        <v/>
      </c>
      <c r="I188" s="14" t="str">
        <f>IF($A188="","",IFERROR((H188/B188),0))</f>
        <v/>
      </c>
      <c r="J188" s="15" t="str">
        <f>IF($A188="","",IFERROR((B188/(((B188-C188)-D188)-G188)),0))</f>
        <v/>
      </c>
    </row>
    <row r="189" spans="1:10" x14ac:dyDescent="0.25">
      <c r="B189" s="11"/>
      <c r="C189" s="11"/>
      <c r="D189" s="11"/>
      <c r="E189" s="11"/>
      <c r="F189" s="12"/>
      <c r="G189" s="13" t="str">
        <f>IF($A189="","",ROUND(((B189*F189)+0.3),2))</f>
        <v/>
      </c>
      <c r="H189" s="13" t="str">
        <f>IF($A189="","",((((B189-C189)-D189)-E189)-G189))</f>
        <v/>
      </c>
      <c r="I189" s="14" t="str">
        <f>IF($A189="","",IFERROR((H189/B189),0))</f>
        <v/>
      </c>
      <c r="J189" s="15" t="str">
        <f>IF($A189="","",IFERROR((B189/(((B189-C189)-D189)-G189)),0))</f>
        <v/>
      </c>
    </row>
    <row r="190" spans="1:10" x14ac:dyDescent="0.25">
      <c r="B190" s="11"/>
      <c r="C190" s="11"/>
      <c r="D190" s="11"/>
      <c r="E190" s="11"/>
      <c r="F190" s="12"/>
      <c r="G190" s="13" t="str">
        <f>IF($A190="","",ROUND(((B190*F190)+0.3),2))</f>
        <v/>
      </c>
      <c r="H190" s="13" t="str">
        <f>IF($A190="","",((((B190-C190)-D190)-E190)-G190))</f>
        <v/>
      </c>
      <c r="I190" s="14" t="str">
        <f>IF($A190="","",IFERROR((H190/B190),0))</f>
        <v/>
      </c>
      <c r="J190" s="15" t="str">
        <f>IF($A190="","",IFERROR((B190/(((B190-C190)-D190)-G190)),0))</f>
        <v/>
      </c>
    </row>
    <row r="191" spans="1:10" x14ac:dyDescent="0.25">
      <c r="B191" s="11"/>
      <c r="C191" s="11"/>
      <c r="D191" s="11"/>
      <c r="E191" s="11"/>
      <c r="F191" s="12"/>
      <c r="G191" s="13" t="str">
        <f>IF($A191="","",ROUND(((B191*F191)+0.3),2))</f>
        <v/>
      </c>
      <c r="H191" s="13" t="str">
        <f>IF($A191="","",((((B191-C191)-D191)-E191)-G191))</f>
        <v/>
      </c>
      <c r="I191" s="14" t="str">
        <f>IF($A191="","",IFERROR((H191/B191),0))</f>
        <v/>
      </c>
      <c r="J191" s="15" t="str">
        <f>IF($A191="","",IFERROR((B191/(((B191-C191)-D191)-G191)),0))</f>
        <v/>
      </c>
    </row>
    <row r="192" spans="1:10" x14ac:dyDescent="0.25">
      <c r="B192" s="11"/>
      <c r="C192" s="11"/>
      <c r="D192" s="11"/>
      <c r="E192" s="11"/>
      <c r="F192" s="12"/>
      <c r="G192" s="13" t="str">
        <f>IF($A192="","",ROUND(((B192*F192)+0.3),2))</f>
        <v/>
      </c>
      <c r="H192" s="13" t="str">
        <f>IF($A192="","",((((B192-C192)-D192)-E192)-G192))</f>
        <v/>
      </c>
      <c r="I192" s="14" t="str">
        <f>IF($A192="","",IFERROR((H192/B192),0))</f>
        <v/>
      </c>
      <c r="J192" s="15" t="str">
        <f>IF($A192="","",IFERROR((B192/(((B192-C192)-D192)-G192)),0))</f>
        <v/>
      </c>
    </row>
    <row r="193" spans="1:10" x14ac:dyDescent="0.25">
      <c r="B193" s="11"/>
      <c r="C193" s="11"/>
      <c r="D193" s="11"/>
      <c r="E193" s="11"/>
      <c r="F193" s="12"/>
      <c r="G193" s="13" t="str">
        <f>IF($A193="","",ROUND(((B193*F193)+0.3),2))</f>
        <v/>
      </c>
      <c r="H193" s="13" t="str">
        <f>IF($A193="","",((((B193-C193)-D193)-E193)-G193))</f>
        <v/>
      </c>
      <c r="I193" s="14" t="str">
        <f>IF($A193="","",IFERROR((H193/B193),0))</f>
        <v/>
      </c>
      <c r="J193" s="15" t="str">
        <f>IF($A193="","",IFERROR((B193/(((B193-C193)-D193)-G193)),0))</f>
        <v/>
      </c>
    </row>
    <row r="194" spans="1:10" x14ac:dyDescent="0.25">
      <c r="B194" s="11"/>
      <c r="C194" s="11"/>
      <c r="D194" s="11"/>
      <c r="E194" s="11"/>
      <c r="F194" s="12"/>
      <c r="G194" s="13" t="str">
        <f>IF($A194="","",ROUND(((B194*F194)+0.3),2))</f>
        <v/>
      </c>
      <c r="H194" s="13" t="str">
        <f>IF($A194="","",((((B194-C194)-D194)-E194)-G194))</f>
        <v/>
      </c>
      <c r="I194" s="14" t="str">
        <f>IF($A194="","",IFERROR((H194/B194),0))</f>
        <v/>
      </c>
      <c r="J194" s="15" t="str">
        <f>IF($A194="","",IFERROR((B194/(((B194-C194)-D194)-G194)),0))</f>
        <v/>
      </c>
    </row>
    <row r="195" spans="1:10" x14ac:dyDescent="0.25">
      <c r="B195" s="11"/>
      <c r="C195" s="11"/>
      <c r="D195" s="11"/>
      <c r="E195" s="11"/>
      <c r="F195" s="12"/>
      <c r="G195" s="13" t="str">
        <f>IF($A195="","",ROUND(((B195*F195)+0.3),2))</f>
        <v/>
      </c>
      <c r="H195" s="13" t="str">
        <f>IF($A195="","",((((B195-C195)-D195)-E195)-G195))</f>
        <v/>
      </c>
      <c r="I195" s="14" t="str">
        <f>IF($A195="","",IFERROR((H195/B195),0))</f>
        <v/>
      </c>
      <c r="J195" s="15" t="str">
        <f>IF($A195="","",IFERROR((B195/(((B195-C195)-D195)-G195)),0))</f>
        <v/>
      </c>
    </row>
    <row r="196" spans="1:10" x14ac:dyDescent="0.25">
      <c r="B196" s="11"/>
      <c r="C196" s="11"/>
      <c r="D196" s="11"/>
      <c r="E196" s="11"/>
      <c r="F196" s="12"/>
      <c r="G196" s="13" t="str">
        <f>IF($A196="","",ROUND(((B196*F196)+0.3),2))</f>
        <v/>
      </c>
      <c r="H196" s="13" t="str">
        <f>IF($A196="","",((((B196-C196)-D196)-E196)-G196))</f>
        <v/>
      </c>
      <c r="I196" s="14" t="str">
        <f>IF($A196="","",IFERROR((H196/B196),0))</f>
        <v/>
      </c>
      <c r="J196" s="15" t="str">
        <f>IF($A196="","",IFERROR((B196/(((B196-C196)-D196)-G196)),0))</f>
        <v/>
      </c>
    </row>
    <row r="197" spans="1:10" x14ac:dyDescent="0.25">
      <c r="B197" s="11"/>
      <c r="C197" s="11"/>
      <c r="D197" s="11"/>
      <c r="E197" s="11"/>
      <c r="F197" s="12"/>
      <c r="G197" s="13" t="str">
        <f>IF($A197="","",ROUND(((B197*F197)+0.3),2))</f>
        <v/>
      </c>
      <c r="H197" s="13" t="str">
        <f>IF($A197="","",((((B197-C197)-D197)-E197)-G197))</f>
        <v/>
      </c>
      <c r="I197" s="14" t="str">
        <f>IF($A197="","",IFERROR((H197/B197),0))</f>
        <v/>
      </c>
      <c r="J197" s="15" t="str">
        <f>IF($A197="","",IFERROR((B197/(((B197-C197)-D197)-G197)),0))</f>
        <v/>
      </c>
    </row>
    <row r="198" spans="1:10" x14ac:dyDescent="0.25">
      <c r="B198" s="11"/>
      <c r="C198" s="11"/>
      <c r="D198" s="11"/>
      <c r="E198" s="11"/>
      <c r="F198" s="12"/>
      <c r="G198" s="13" t="str">
        <f>IF($A198="","",ROUND(((B198*F198)+0.3),2))</f>
        <v/>
      </c>
      <c r="H198" s="13" t="str">
        <f>IF($A198="","",((((B198-C198)-D198)-E198)-G198))</f>
        <v/>
      </c>
      <c r="I198" s="14" t="str">
        <f>IF($A198="","",IFERROR((H198/B198),0))</f>
        <v/>
      </c>
      <c r="J198" s="15" t="str">
        <f>IF($A198="","",IFERROR((B198/(((B198-C198)-D198)-G198)),0))</f>
        <v/>
      </c>
    </row>
    <row r="199" spans="1:10" x14ac:dyDescent="0.25">
      <c r="B199" s="11"/>
      <c r="C199" s="11"/>
      <c r="D199" s="11"/>
      <c r="E199" s="11"/>
      <c r="F199" s="12"/>
      <c r="G199" s="13" t="str">
        <f>IF($A199="","",ROUND(((B199*F199)+0.3),2))</f>
        <v/>
      </c>
      <c r="H199" s="13" t="str">
        <f>IF($A199="","",((((B199-C199)-D199)-E199)-G199))</f>
        <v/>
      </c>
      <c r="I199" s="14" t="str">
        <f>IF($A199="","",IFERROR((H199/B199),0))</f>
        <v/>
      </c>
      <c r="J199" s="15" t="str">
        <f>IF($A199="","",IFERROR((B199/(((B199-C199)-D199)-G199)),0))</f>
        <v/>
      </c>
    </row>
    <row r="200" spans="1:10" x14ac:dyDescent="0.25">
      <c r="B200" s="11"/>
      <c r="C200" s="11"/>
      <c r="D200" s="11"/>
      <c r="E200" s="11"/>
      <c r="F200" s="12"/>
      <c r="G200" s="13" t="str">
        <f>IF($A200="","",ROUND(((B200*F200)+0.3),2))</f>
        <v/>
      </c>
      <c r="H200" s="13" t="str">
        <f>IF($A200="","",((((B200-C200)-D200)-E200)-G200))</f>
        <v/>
      </c>
      <c r="I200" s="14" t="str">
        <f>IF($A200="","",IFERROR((H200/B200),0))</f>
        <v/>
      </c>
      <c r="J200" s="15" t="str">
        <f>IF($A200="","",IFERROR((B200/(((B200-C200)-D200)-G200)),0))</f>
        <v/>
      </c>
    </row>
    <row r="201" spans="1:10" x14ac:dyDescent="0.25">
      <c r="B201" s="11"/>
      <c r="C201" s="11"/>
      <c r="D201" s="11"/>
      <c r="E201" s="11"/>
      <c r="F201" s="12"/>
      <c r="G201" s="13" t="str">
        <f>IF($A201="","",ROUND(((B201*F201)+0.3),2))</f>
        <v/>
      </c>
      <c r="H201" s="13" t="str">
        <f>IF($A201="","",((((B201-C201)-D201)-E201)-G201))</f>
        <v/>
      </c>
      <c r="I201" s="14" t="str">
        <f>IF($A201="","",IFERROR((H201/B201),0))</f>
        <v/>
      </c>
      <c r="J201" s="15" t="str">
        <f>IF($A201="","",IFERROR((B201/(((B201-C201)-D201)-G201)),0))</f>
        <v/>
      </c>
    </row>
  </sheetData>
  <autoFilter ref="A1:J1"/>
  <conditionalFormatting sqref="H2:H201">
    <cfRule type="expression" dxfId="0" priority="1">
      <formula>AND(H2&lt;&gt;"",H2&lt;0)</formula>
    </cfRule>
  </conditionalFormatting>
  <dataValidations count="5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