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ssons" state="visible" r:id="rId5"/>
    <sheet sheetId="3" name="Total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<sst xmlns="http://schemas.openxmlformats.org/spreadsheetml/2006/main" count="78" uniqueCount="59">
  <si>
    <t>Driving Lesson Schedule</t>
  </si>
  <si>
    <t>A free lesson schedule for driving schools: block lessons by student and instructor with double-booking checks in Google Sheets or Excel.</t>
  </si>
  <si>
    <t>Quick start</t>
  </si>
  <si>
    <t>Open the Lessons tab and replace the sample rows with your own — one row per entry. Formulas fill in automatically for new rows.</t>
  </si>
  <si>
    <t>Sort by Date, Car and Start to catch double bookings of a car or instructor.</t>
  </si>
  <si>
    <t>Hours count completed lessons, useful for the behind-the-wheel hours many states require for teen licenses.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</si>
  <si>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</si>
  <si>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</si>
  <si>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</si>
  <si>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</si>
  <si>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</si>
  <si>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</si>
  <si>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</si>
  <si>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</si>
  <si>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</si>
  <si>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End</t>
  </si>
  <si>
    <t>Student</t>
  </si>
  <si>
    <t>Instructor</t>
  </si>
  <si>
    <t>Car</t>
  </si>
  <si>
    <t>Pickup</t>
  </si>
  <si>
    <t>Lesson type</t>
  </si>
  <si>
    <t>Status</t>
  </si>
  <si>
    <t>Hours</t>
  </si>
  <si>
    <t>Ava M. (permit)</t>
  </si>
  <si>
    <t>Dan R.</t>
  </si>
  <si>
    <t>Car 1 (Corolla)</t>
  </si>
  <si>
    <t>Westview High</t>
  </si>
  <si>
    <t>Behind the wheel</t>
  </si>
  <si>
    <t>Booked</t>
  </si>
  <si>
    <t>Leo K.</t>
  </si>
  <si>
    <t>Priya S.</t>
  </si>
  <si>
    <t>Car 2 (Civic)</t>
  </si>
  <si>
    <t>Home: 14 Oak St</t>
  </si>
  <si>
    <t>Parking</t>
  </si>
  <si>
    <t>Home: 3 Pine Ct</t>
  </si>
  <si>
    <t>Highway</t>
  </si>
  <si>
    <t>Sofia G.</t>
  </si>
  <si>
    <t>Car 3 (Elantra)</t>
  </si>
  <si>
    <t>DMV Eastside</t>
  </si>
  <si>
    <t>Road test</t>
  </si>
  <si>
    <t>Noah P.</t>
  </si>
  <si>
    <t>Home: 9 Ash Ln</t>
  </si>
  <si>
    <t>Completed</t>
  </si>
  <si>
    <t>No-show</t>
  </si>
  <si>
    <t>Item</t>
  </si>
  <si>
    <t>Value</t>
  </si>
  <si>
    <t>Notes</t>
  </si>
  <si>
    <t>Logged hours (completed)</t>
  </si>
  <si>
    <t>Counts toward state behind-the-wheel requirements.</t>
  </si>
  <si>
    <t>No-shows</t>
  </si>
  <si>
    <t>Overview</t>
  </si>
  <si>
    <t>Entries</t>
  </si>
  <si>
    <t>By status</t>
  </si>
  <si>
    <t>Status: Booked</t>
  </si>
  <si>
    <t>Status: Completed</t>
  </si>
  <si>
    <t>Status: No-show</t>
  </si>
  <si>
    <t>Status: Cancelled</t>
  </si>
  <si>
    <t>Totals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</si>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</sst>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1" customWidth="1"/>
    <col min="4" max="5" width="24" customWidth="1"/>
    <col min="6" max="6" width="16" customWidth="1"/>
    <col min="7" max="7" width="24" customWidth="1"/>
    <col min="8" max="9" width="16" customWidth="1"/>
    <col min="10" max="10" width="1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0.6458333333333334</v>
      </c>
      <c r="C2" s="12">
        <v>0.7291666666666666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s="13">
        <f>IF($A2="","",ROUND((MOD((C2-B2),1)*24),2))</f>
        <v>2</v>
      </c>
    </row>
    <row r="3" spans="1:10" x14ac:dyDescent="0.25">
      <c r="A3" s="11">
        <v>46309</v>
      </c>
      <c r="B3" s="12">
        <v>0.6666666666666666</v>
      </c>
      <c r="C3" s="12">
        <v>0.7083333333333334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28</v>
      </c>
      <c r="J3" s="13">
        <f>IF($A3="","",ROUND((MOD((C3-B3),1)*24),2))</f>
        <v>1</v>
      </c>
    </row>
    <row r="4" spans="1:10" x14ac:dyDescent="0.25">
      <c r="A4" s="11">
        <v>46310</v>
      </c>
      <c r="B4" s="12">
        <v>0.375</v>
      </c>
      <c r="C4" s="12">
        <v>0.4583333333333333</v>
      </c>
      <c r="D4" t="s">
        <v>23</v>
      </c>
      <c r="E4" t="s">
        <v>24</v>
      </c>
      <c r="F4" t="s">
        <v>25</v>
      </c>
      <c r="G4" t="s">
        <v>34</v>
      </c>
      <c r="H4" t="s">
        <v>35</v>
      </c>
      <c r="I4" t="s">
        <v>28</v>
      </c>
      <c r="J4" s="13">
        <f>IF($A4="","",ROUND((MOD((C4-B4),1)*24),2))</f>
        <v>2</v>
      </c>
    </row>
    <row r="5" spans="1:10" x14ac:dyDescent="0.25">
      <c r="A5" s="11">
        <v>46311</v>
      </c>
      <c r="B5" s="12">
        <v>0.5416666666666666</v>
      </c>
      <c r="C5" s="12">
        <v>0.5833333333333334</v>
      </c>
      <c r="D5" t="s">
        <v>36</v>
      </c>
      <c r="E5" t="s">
        <v>30</v>
      </c>
      <c r="F5" t="s">
        <v>37</v>
      </c>
      <c r="G5" t="s">
        <v>38</v>
      </c>
      <c r="H5" t="s">
        <v>39</v>
      </c>
      <c r="I5" t="s">
        <v>28</v>
      </c>
      <c r="J5" s="13">
        <f>IF($A5="","",ROUND((MOD((C5-B5),1)*24),2))</f>
        <v>1</v>
      </c>
    </row>
    <row r="6" spans="1:10" x14ac:dyDescent="0.25">
      <c r="A6" s="11">
        <v>46307</v>
      </c>
      <c r="B6" s="12">
        <v>0.6666666666666666</v>
      </c>
      <c r="C6" s="12">
        <v>0.75</v>
      </c>
      <c r="D6" t="s">
        <v>40</v>
      </c>
      <c r="E6" t="s">
        <v>24</v>
      </c>
      <c r="F6" t="s">
        <v>25</v>
      </c>
      <c r="G6" t="s">
        <v>41</v>
      </c>
      <c r="H6" t="s">
        <v>27</v>
      </c>
      <c r="I6" t="s">
        <v>42</v>
      </c>
      <c r="J6" s="13">
        <f>IF($A6="","",ROUND((MOD((C6-B6),1)*24),2))</f>
        <v>2</v>
      </c>
    </row>
    <row r="7" spans="1:10" x14ac:dyDescent="0.25">
      <c r="A7" s="11">
        <v>46306</v>
      </c>
      <c r="B7" s="12">
        <v>0.6458333333333334</v>
      </c>
      <c r="C7" s="12">
        <v>0.6875</v>
      </c>
      <c r="D7" t="s">
        <v>29</v>
      </c>
      <c r="E7" t="s">
        <v>30</v>
      </c>
      <c r="F7" t="s">
        <v>31</v>
      </c>
      <c r="G7" t="s">
        <v>26</v>
      </c>
      <c r="H7" t="s">
        <v>33</v>
      </c>
      <c r="I7" t="s">
        <v>43</v>
      </c>
      <c r="J7" s="13">
        <f>IF($A7="","",ROUND((MOD((C7-B7),1)*24),2))</f>
        <v>1</v>
      </c>
    </row>
    <row r="8" spans="1:10" x14ac:dyDescent="0.25">
      <c r="A8" s="11"/>
      <c r="B8" s="12"/>
      <c r="C8" s="12"/>
      <c r="J8" s="13" t="str">
        <f>IF($A8="","",ROUND((MOD((C8-B8),1)*24),2))</f>
        <v/>
      </c>
    </row>
    <row r="9" spans="1:10" x14ac:dyDescent="0.25">
      <c r="A9" s="11"/>
      <c r="B9" s="12"/>
      <c r="C9" s="12"/>
      <c r="J9" s="13" t="str">
        <f>IF($A9="","",ROUND((MOD((C9-B9),1)*24),2))</f>
        <v/>
      </c>
    </row>
    <row r="10" spans="1:10" x14ac:dyDescent="0.25">
      <c r="A10" s="11"/>
      <c r="B10" s="12"/>
      <c r="C10" s="12"/>
      <c r="J10" s="13" t="str">
        <f>IF($A10="","",ROUND((MOD((C10-B10),1)*24),2))</f>
        <v/>
      </c>
    </row>
    <row r="11" spans="1:10" x14ac:dyDescent="0.25">
      <c r="A11" s="11"/>
      <c r="B11" s="12"/>
      <c r="C11" s="12"/>
      <c r="J11" s="13" t="str">
        <f>IF($A11="","",ROUND((MOD((C11-B11),1)*24),2))</f>
        <v/>
      </c>
    </row>
    <row r="12" spans="1:10" x14ac:dyDescent="0.25">
      <c r="A12" s="11"/>
      <c r="B12" s="12"/>
      <c r="C12" s="12"/>
      <c r="J12" s="13" t="str">
        <f>IF($A12="","",ROUND((MOD((C12-B12),1)*24),2))</f>
        <v/>
      </c>
    </row>
    <row r="13" spans="1:10" x14ac:dyDescent="0.25">
      <c r="A13" s="11"/>
      <c r="B13" s="12"/>
      <c r="C13" s="12"/>
      <c r="J13" s="13" t="str">
        <f>IF($A13="","",ROUND((MOD((C13-B13),1)*24),2))</f>
        <v/>
      </c>
    </row>
    <row r="14" spans="1:10" x14ac:dyDescent="0.25">
      <c r="A14" s="11"/>
      <c r="B14" s="12"/>
      <c r="C14" s="12"/>
      <c r="J14" s="13" t="str">
        <f>IF($A14="","",ROUND((MOD((C14-B14),1)*24),2))</f>
        <v/>
      </c>
    </row>
    <row r="15" spans="1:10" x14ac:dyDescent="0.25">
      <c r="A15" s="11"/>
      <c r="B15" s="12"/>
      <c r="C15" s="12"/>
      <c r="J15" s="13" t="str">
        <f>IF($A15="","",ROUND((MOD((C15-B15),1)*24),2))</f>
        <v/>
      </c>
    </row>
    <row r="16" spans="1:10" x14ac:dyDescent="0.25">
      <c r="A16" s="11"/>
      <c r="B16" s="12"/>
      <c r="C16" s="12"/>
      <c r="J16" s="13" t="str">
        <f>IF($A16="","",ROUND((MOD((C16-B16),1)*24),2))</f>
        <v/>
      </c>
    </row>
    <row r="17" spans="1:10" x14ac:dyDescent="0.25">
      <c r="A17" s="11"/>
      <c r="B17" s="12"/>
      <c r="C17" s="12"/>
      <c r="J17" s="13" t="str">
        <f>IF($A17="","",ROUND((MOD((C17-B17),1)*24),2))</f>
        <v/>
      </c>
    </row>
    <row r="18" spans="1:10" x14ac:dyDescent="0.25">
      <c r="A18" s="11"/>
      <c r="B18" s="12"/>
      <c r="C18" s="12"/>
      <c r="J18" s="13" t="str">
        <f>IF($A18="","",ROUND((MOD((C18-B18),1)*24),2))</f>
        <v/>
      </c>
    </row>
    <row r="19" spans="1:10" x14ac:dyDescent="0.25">
      <c r="A19" s="11"/>
      <c r="B19" s="12"/>
      <c r="C19" s="12"/>
      <c r="J19" s="13" t="str">
        <f>IF($A19="","",ROUND((MOD((C19-B19),1)*24),2))</f>
        <v/>
      </c>
    </row>
    <row r="20" spans="1:10" x14ac:dyDescent="0.25">
      <c r="A20" s="11"/>
      <c r="B20" s="12"/>
      <c r="C20" s="12"/>
      <c r="J20" s="13" t="str">
        <f>IF($A20="","",ROUND((MOD((C20-B20),1)*24),2))</f>
        <v/>
      </c>
    </row>
    <row r="21" spans="1:10" x14ac:dyDescent="0.25">
      <c r="A21" s="11"/>
      <c r="B21" s="12"/>
      <c r="C21" s="12"/>
      <c r="J21" s="13" t="str">
        <f>IF($A21="","",ROUND((MOD((C21-B21),1)*24),2))</f>
        <v/>
      </c>
    </row>
    <row r="22" spans="1:10" x14ac:dyDescent="0.25">
      <c r="A22" s="11"/>
      <c r="B22" s="12"/>
      <c r="C22" s="12"/>
      <c r="J22" s="13" t="str">
        <f>IF($A22="","",ROUND((MOD((C22-B22),1)*24),2))</f>
        <v/>
      </c>
    </row>
    <row r="23" spans="1:10" x14ac:dyDescent="0.25">
      <c r="A23" s="11"/>
      <c r="B23" s="12"/>
      <c r="C23" s="12"/>
      <c r="J23" s="13" t="str">
        <f>IF($A23="","",ROUND((MOD((C23-B23),1)*24),2))</f>
        <v/>
      </c>
    </row>
    <row r="24" spans="1:10" x14ac:dyDescent="0.25">
      <c r="A24" s="11"/>
      <c r="B24" s="12"/>
      <c r="C24" s="12"/>
      <c r="J24" s="13" t="str">
        <f>IF($A24="","",ROUND((MOD((C24-B24),1)*24),2))</f>
        <v/>
      </c>
    </row>
    <row r="25" spans="1:10" x14ac:dyDescent="0.25">
      <c r="A25" s="11"/>
      <c r="B25" s="12"/>
      <c r="C25" s="12"/>
      <c r="J25" s="13" t="str">
        <f>IF($A25="","",ROUND((MOD((C25-B25),1)*24),2))</f>
        <v/>
      </c>
    </row>
    <row r="26" spans="1:10" x14ac:dyDescent="0.25">
      <c r="A26" s="11"/>
      <c r="B26" s="12"/>
      <c r="C26" s="12"/>
      <c r="J26" s="13" t="str">
        <f>IF($A26="","",ROUND((MOD((C26-B26),1)*24),2))</f>
        <v/>
      </c>
    </row>
    <row r="27" spans="1:10" x14ac:dyDescent="0.25">
      <c r="A27" s="11"/>
      <c r="B27" s="12"/>
      <c r="C27" s="12"/>
      <c r="J27" s="13" t="str">
        <f>IF($A27="","",ROUND((MOD((C27-B27),1)*24),2))</f>
        <v/>
      </c>
    </row>
    <row r="28" spans="1:10" x14ac:dyDescent="0.25">
      <c r="A28" s="11"/>
      <c r="B28" s="12"/>
      <c r="C28" s="12"/>
      <c r="J28" s="13" t="str">
        <f>IF($A28="","",ROUND((MOD((C28-B28),1)*24),2))</f>
        <v/>
      </c>
    </row>
    <row r="29" spans="1:10" x14ac:dyDescent="0.25">
      <c r="A29" s="11"/>
      <c r="B29" s="12"/>
      <c r="C29" s="12"/>
      <c r="J29" s="13" t="str">
        <f>IF($A29="","",ROUND((MOD((C29-B29),1)*24),2))</f>
        <v/>
      </c>
    </row>
    <row r="30" spans="1:10" x14ac:dyDescent="0.25">
      <c r="A30" s="11"/>
      <c r="B30" s="12"/>
      <c r="C30" s="12"/>
      <c r="J30" s="13" t="str">
        <f>IF($A30="","",ROUND((MOD((C30-B30),1)*24),2))</f>
        <v/>
      </c>
    </row>
    <row r="31" spans="1:10" x14ac:dyDescent="0.25">
      <c r="A31" s="11"/>
      <c r="B31" s="12"/>
      <c r="C31" s="12"/>
      <c r="J31" s="13" t="str">
        <f>IF($A31="","",ROUND((MOD((C31-B31),1)*24),2))</f>
        <v/>
      </c>
    </row>
    <row r="32" spans="1:10" x14ac:dyDescent="0.25">
      <c r="A32" s="11"/>
      <c r="B32" s="12"/>
      <c r="C32" s="12"/>
      <c r="J32" s="13" t="str">
        <f>IF($A32="","",ROUND((MOD((C32-B32),1)*24),2))</f>
        <v/>
      </c>
    </row>
    <row r="33" spans="1:10" x14ac:dyDescent="0.25">
      <c r="A33" s="11"/>
      <c r="B33" s="12"/>
      <c r="C33" s="12"/>
      <c r="J33" s="13" t="str">
        <f>IF($A33="","",ROUND((MOD((C33-B33),1)*24),2))</f>
        <v/>
      </c>
    </row>
    <row r="34" spans="1:10" x14ac:dyDescent="0.25">
      <c r="A34" s="11"/>
      <c r="B34" s="12"/>
      <c r="C34" s="12"/>
      <c r="J34" s="13" t="str">
        <f>IF($A34="","",ROUND((MOD((C34-B34),1)*24),2))</f>
        <v/>
      </c>
    </row>
    <row r="35" spans="1:10" x14ac:dyDescent="0.25">
      <c r="A35" s="11"/>
      <c r="B35" s="12"/>
      <c r="C35" s="12"/>
      <c r="J35" s="13" t="str">
        <f>IF($A35="","",ROUND((MOD((C35-B35),1)*24),2))</f>
        <v/>
      </c>
    </row>
    <row r="36" spans="1:10" x14ac:dyDescent="0.25">
      <c r="A36" s="11"/>
      <c r="B36" s="12"/>
      <c r="C36" s="12"/>
      <c r="J36" s="13" t="str">
        <f>IF($A36="","",ROUND((MOD((C36-B36),1)*24),2))</f>
        <v/>
      </c>
    </row>
    <row r="37" spans="1:10" x14ac:dyDescent="0.25">
      <c r="A37" s="11"/>
      <c r="B37" s="12"/>
      <c r="C37" s="12"/>
      <c r="J37" s="13" t="str">
        <f>IF($A37="","",ROUND((MOD((C37-B37),1)*24),2))</f>
        <v/>
      </c>
    </row>
    <row r="38" spans="1:10" x14ac:dyDescent="0.25">
      <c r="A38" s="11"/>
      <c r="B38" s="12"/>
      <c r="C38" s="12"/>
      <c r="J38" s="13" t="str">
        <f>IF($A38="","",ROUND((MOD((C38-B38),1)*24),2))</f>
        <v/>
      </c>
    </row>
    <row r="39" spans="1:10" x14ac:dyDescent="0.25">
      <c r="A39" s="11"/>
      <c r="B39" s="12"/>
      <c r="C39" s="12"/>
      <c r="J39" s="13" t="str">
        <f>IF($A39="","",ROUND((MOD((C39-B39),1)*24),2))</f>
        <v/>
      </c>
    </row>
    <row r="40" spans="1:10" x14ac:dyDescent="0.25">
      <c r="A40" s="11"/>
      <c r="B40" s="12"/>
      <c r="C40" s="12"/>
      <c r="J40" s="13" t="str">
        <f>IF($A40="","",ROUND((MOD((C40-B40),1)*24),2))</f>
        <v/>
      </c>
    </row>
    <row r="41" spans="1:10" x14ac:dyDescent="0.25">
      <c r="A41" s="11"/>
      <c r="B41" s="12"/>
      <c r="C41" s="12"/>
      <c r="J41" s="13" t="str">
        <f>IF($A41="","",ROUND((MOD((C41-B41),1)*24),2))</f>
        <v/>
      </c>
    </row>
    <row r="42" spans="1:10" x14ac:dyDescent="0.25">
      <c r="A42" s="11"/>
      <c r="B42" s="12"/>
      <c r="C42" s="12"/>
      <c r="J42" s="13" t="str">
        <f>IF($A42="","",ROUND((MOD((C42-B42),1)*24),2))</f>
        <v/>
      </c>
    </row>
    <row r="43" spans="1:10" x14ac:dyDescent="0.25">
      <c r="A43" s="11"/>
      <c r="B43" s="12"/>
      <c r="C43" s="12"/>
      <c r="J43" s="13" t="str">
        <f>IF($A43="","",ROUND((MOD((C43-B43),1)*24),2))</f>
        <v/>
      </c>
    </row>
    <row r="44" spans="1:10" x14ac:dyDescent="0.25">
      <c r="A44" s="11"/>
      <c r="B44" s="12"/>
      <c r="C44" s="12"/>
      <c r="J44" s="13" t="str">
        <f>IF($A44="","",ROUND((MOD((C44-B44),1)*24),2))</f>
        <v/>
      </c>
    </row>
    <row r="45" spans="1:10" x14ac:dyDescent="0.25">
      <c r="A45" s="11"/>
      <c r="B45" s="12"/>
      <c r="C45" s="12"/>
      <c r="J45" s="13" t="str">
        <f>IF($A45="","",ROUND((MOD((C45-B45),1)*24),2))</f>
        <v/>
      </c>
    </row>
    <row r="46" spans="1:10" x14ac:dyDescent="0.25">
      <c r="A46" s="11"/>
      <c r="B46" s="12"/>
      <c r="C46" s="12"/>
      <c r="J46" s="13" t="str">
        <f>IF($A46="","",ROUND((MOD((C46-B46),1)*24),2))</f>
        <v/>
      </c>
    </row>
    <row r="47" spans="1:10" x14ac:dyDescent="0.25">
      <c r="A47" s="11"/>
      <c r="B47" s="12"/>
      <c r="C47" s="12"/>
      <c r="J47" s="13" t="str">
        <f>IF($A47="","",ROUND((MOD((C47-B47),1)*24),2))</f>
        <v/>
      </c>
    </row>
    <row r="48" spans="1:10" x14ac:dyDescent="0.25">
      <c r="A48" s="11"/>
      <c r="B48" s="12"/>
      <c r="C48" s="12"/>
      <c r="J48" s="13" t="str">
        <f>IF($A48="","",ROUND((MOD((C48-B48),1)*24),2))</f>
        <v/>
      </c>
    </row>
    <row r="49" spans="1:10" x14ac:dyDescent="0.25">
      <c r="A49" s="11"/>
      <c r="B49" s="12"/>
      <c r="C49" s="12"/>
      <c r="J49" s="13" t="str">
        <f>IF($A49="","",ROUND((MOD((C49-B49),1)*24),2))</f>
        <v/>
      </c>
    </row>
    <row r="50" spans="1:10" x14ac:dyDescent="0.25">
      <c r="A50" s="11"/>
      <c r="B50" s="12"/>
      <c r="C50" s="12"/>
      <c r="J50" s="13" t="str">
        <f>IF($A50="","",ROUND((MOD((C50-B50),1)*24),2))</f>
        <v/>
      </c>
    </row>
    <row r="51" spans="1:10" x14ac:dyDescent="0.25">
      <c r="A51" s="11"/>
      <c r="B51" s="12"/>
      <c r="C51" s="12"/>
      <c r="J51" s="13" t="str">
        <f>IF($A51="","",ROUND((MOD((C51-B51),1)*24),2))</f>
        <v/>
      </c>
    </row>
    <row r="52" spans="1:10" x14ac:dyDescent="0.25">
      <c r="A52" s="11"/>
      <c r="B52" s="12"/>
      <c r="C52" s="12"/>
      <c r="J52" s="13" t="str">
        <f>IF($A52="","",ROUND((MOD((C52-B52),1)*24),2))</f>
        <v/>
      </c>
    </row>
    <row r="53" spans="1:10" x14ac:dyDescent="0.25">
      <c r="A53" s="11"/>
      <c r="B53" s="12"/>
      <c r="C53" s="12"/>
      <c r="J53" s="13" t="str">
        <f>IF($A53="","",ROUND((MOD((C53-B53),1)*24),2))</f>
        <v/>
      </c>
    </row>
    <row r="54" spans="1:10" x14ac:dyDescent="0.25">
      <c r="A54" s="11"/>
      <c r="B54" s="12"/>
      <c r="C54" s="12"/>
      <c r="J54" s="13" t="str">
        <f>IF($A54="","",ROUND((MOD((C54-B54),1)*24),2))</f>
        <v/>
      </c>
    </row>
    <row r="55" spans="1:10" x14ac:dyDescent="0.25">
      <c r="A55" s="11"/>
      <c r="B55" s="12"/>
      <c r="C55" s="12"/>
      <c r="J55" s="13" t="str">
        <f>IF($A55="","",ROUND((MOD((C55-B55),1)*24),2))</f>
        <v/>
      </c>
    </row>
    <row r="56" spans="1:10" x14ac:dyDescent="0.25">
      <c r="A56" s="11"/>
      <c r="B56" s="12"/>
      <c r="C56" s="12"/>
      <c r="J56" s="13" t="str">
        <f>IF($A56="","",ROUND((MOD((C56-B56),1)*24),2))</f>
        <v/>
      </c>
    </row>
    <row r="57" spans="1:10" x14ac:dyDescent="0.25">
      <c r="A57" s="11"/>
      <c r="B57" s="12"/>
      <c r="C57" s="12"/>
      <c r="J57" s="13" t="str">
        <f>IF($A57="","",ROUND((MOD((C57-B57),1)*24),2))</f>
        <v/>
      </c>
    </row>
    <row r="58" spans="1:10" x14ac:dyDescent="0.25">
      <c r="A58" s="11"/>
      <c r="B58" s="12"/>
      <c r="C58" s="12"/>
      <c r="J58" s="13" t="str">
        <f>IF($A58="","",ROUND((MOD((C58-B58),1)*24),2))</f>
        <v/>
      </c>
    </row>
    <row r="59" spans="1:10" x14ac:dyDescent="0.25">
      <c r="A59" s="11"/>
      <c r="B59" s="12"/>
      <c r="C59" s="12"/>
      <c r="J59" s="13" t="str">
        <f>IF($A59="","",ROUND((MOD((C59-B59),1)*24),2))</f>
        <v/>
      </c>
    </row>
    <row r="60" spans="1:10" x14ac:dyDescent="0.25">
      <c r="A60" s="11"/>
      <c r="B60" s="12"/>
      <c r="C60" s="12"/>
      <c r="J60" s="13" t="str">
        <f>IF($A60="","",ROUND((MOD((C60-B60),1)*24),2))</f>
        <v/>
      </c>
    </row>
    <row r="61" spans="1:10" x14ac:dyDescent="0.25">
      <c r="A61" s="11"/>
      <c r="B61" s="12"/>
      <c r="C61" s="12"/>
      <c r="J61" s="13" t="str">
        <f>IF($A61="","",ROUND((MOD((C61-B61),1)*24),2))</f>
        <v/>
      </c>
    </row>
    <row r="62" spans="1:10" x14ac:dyDescent="0.25">
      <c r="A62" s="11"/>
      <c r="B62" s="12"/>
      <c r="C62" s="12"/>
      <c r="J62" s="13" t="str">
        <f>IF($A62="","",ROUND((MOD((C62-B62),1)*24),2))</f>
        <v/>
      </c>
    </row>
    <row r="63" spans="1:10" x14ac:dyDescent="0.25">
      <c r="A63" s="11"/>
      <c r="B63" s="12"/>
      <c r="C63" s="12"/>
      <c r="J63" s="13" t="str">
        <f>IF($A63="","",ROUND((MOD((C63-B63),1)*24),2))</f>
        <v/>
      </c>
    </row>
    <row r="64" spans="1:10" x14ac:dyDescent="0.25">
      <c r="A64" s="11"/>
      <c r="B64" s="12"/>
      <c r="C64" s="12"/>
      <c r="J64" s="13" t="str">
        <f>IF($A64="","",ROUND((MOD((C64-B64),1)*24),2))</f>
        <v/>
      </c>
    </row>
    <row r="65" spans="1:10" x14ac:dyDescent="0.25">
      <c r="A65" s="11"/>
      <c r="B65" s="12"/>
      <c r="C65" s="12"/>
      <c r="J65" s="13" t="str">
        <f>IF($A65="","",ROUND((MOD((C65-B65),1)*24),2))</f>
        <v/>
      </c>
    </row>
    <row r="66" spans="1:10" x14ac:dyDescent="0.25">
      <c r="A66" s="11"/>
      <c r="B66" s="12"/>
      <c r="C66" s="12"/>
      <c r="J66" s="13" t="str">
        <f>IF($A66="","",ROUND((MOD((C66-B66),1)*24),2))</f>
        <v/>
      </c>
    </row>
    <row r="67" spans="1:10" x14ac:dyDescent="0.25">
      <c r="A67" s="11"/>
      <c r="B67" s="12"/>
      <c r="C67" s="12"/>
      <c r="J67" s="13" t="str">
        <f>IF($A67="","",ROUND((MOD((C67-B67),1)*24),2))</f>
        <v/>
      </c>
    </row>
    <row r="68" spans="1:10" x14ac:dyDescent="0.25">
      <c r="A68" s="11"/>
      <c r="B68" s="12"/>
      <c r="C68" s="12"/>
      <c r="J68" s="13" t="str">
        <f>IF($A68="","",ROUND((MOD((C68-B68),1)*24),2))</f>
        <v/>
      </c>
    </row>
    <row r="69" spans="1:10" x14ac:dyDescent="0.25">
      <c r="A69" s="11"/>
      <c r="B69" s="12"/>
      <c r="C69" s="12"/>
      <c r="J69" s="13" t="str">
        <f>IF($A69="","",ROUND((MOD((C69-B69),1)*24),2))</f>
        <v/>
      </c>
    </row>
    <row r="70" spans="1:10" x14ac:dyDescent="0.25">
      <c r="A70" s="11"/>
      <c r="B70" s="12"/>
      <c r="C70" s="12"/>
      <c r="J70" s="13" t="str">
        <f>IF($A70="","",ROUND((MOD((C70-B70),1)*24),2))</f>
        <v/>
      </c>
    </row>
    <row r="71" spans="1:10" x14ac:dyDescent="0.25">
      <c r="A71" s="11"/>
      <c r="B71" s="12"/>
      <c r="C71" s="12"/>
      <c r="J71" s="13" t="str">
        <f>IF($A71="","",ROUND((MOD((C71-B71),1)*24),2))</f>
        <v/>
      </c>
    </row>
    <row r="72" spans="1:10" x14ac:dyDescent="0.25">
      <c r="A72" s="11"/>
      <c r="B72" s="12"/>
      <c r="C72" s="12"/>
      <c r="J72" s="13" t="str">
        <f>IF($A72="","",ROUND((MOD((C72-B72),1)*24),2))</f>
        <v/>
      </c>
    </row>
    <row r="73" spans="1:10" x14ac:dyDescent="0.25">
      <c r="A73" s="11"/>
      <c r="B73" s="12"/>
      <c r="C73" s="12"/>
      <c r="J73" s="13" t="str">
        <f>IF($A73="","",ROUND((MOD((C73-B73),1)*24),2))</f>
        <v/>
      </c>
    </row>
    <row r="74" spans="1:10" x14ac:dyDescent="0.25">
      <c r="A74" s="11"/>
      <c r="B74" s="12"/>
      <c r="C74" s="12"/>
      <c r="J74" s="13" t="str">
        <f>IF($A74="","",ROUND((MOD((C74-B74),1)*24),2))</f>
        <v/>
      </c>
    </row>
    <row r="75" spans="1:10" x14ac:dyDescent="0.25">
      <c r="A75" s="11"/>
      <c r="B75" s="12"/>
      <c r="C75" s="12"/>
      <c r="J75" s="13" t="str">
        <f>IF($A75="","",ROUND((MOD((C75-B75),1)*24),2))</f>
        <v/>
      </c>
    </row>
    <row r="76" spans="1:10" x14ac:dyDescent="0.25">
      <c r="A76" s="11"/>
      <c r="B76" s="12"/>
      <c r="C76" s="12"/>
      <c r="J76" s="13" t="str">
        <f>IF($A76="","",ROUND((MOD((C76-B76),1)*24),2))</f>
        <v/>
      </c>
    </row>
    <row r="77" spans="1:10" x14ac:dyDescent="0.25">
      <c r="A77" s="11"/>
      <c r="B77" s="12"/>
      <c r="C77" s="12"/>
      <c r="J77" s="13" t="str">
        <f>IF($A77="","",ROUND((MOD((C77-B77),1)*24),2))</f>
        <v/>
      </c>
    </row>
    <row r="78" spans="1:10" x14ac:dyDescent="0.25">
      <c r="A78" s="11"/>
      <c r="B78" s="12"/>
      <c r="C78" s="12"/>
      <c r="J78" s="13" t="str">
        <f>IF($A78="","",ROUND((MOD((C78-B78),1)*24),2))</f>
        <v/>
      </c>
    </row>
    <row r="79" spans="1:10" x14ac:dyDescent="0.25">
      <c r="A79" s="11"/>
      <c r="B79" s="12"/>
      <c r="C79" s="12"/>
      <c r="J79" s="13" t="str">
        <f>IF($A79="","",ROUND((MOD((C79-B79),1)*24),2))</f>
        <v/>
      </c>
    </row>
    <row r="80" spans="1:10" x14ac:dyDescent="0.25">
      <c r="A80" s="11"/>
      <c r="B80" s="12"/>
      <c r="C80" s="12"/>
      <c r="J80" s="13" t="str">
        <f>IF($A80="","",ROUND((MOD((C80-B80),1)*24),2))</f>
        <v/>
      </c>
    </row>
    <row r="81" spans="1:10" x14ac:dyDescent="0.25">
      <c r="A81" s="11"/>
      <c r="B81" s="12"/>
      <c r="C81" s="12"/>
      <c r="J81" s="13" t="str">
        <f>IF($A81="","",ROUND((MOD((C81-B81),1)*24),2))</f>
        <v/>
      </c>
    </row>
    <row r="82" spans="1:10" x14ac:dyDescent="0.25">
      <c r="A82" s="11"/>
      <c r="B82" s="12"/>
      <c r="C82" s="12"/>
      <c r="J82" s="13" t="str">
        <f>IF($A82="","",ROUND((MOD((C82-B82),1)*24),2))</f>
        <v/>
      </c>
    </row>
    <row r="83" spans="1:10" x14ac:dyDescent="0.25">
      <c r="A83" s="11"/>
      <c r="B83" s="12"/>
      <c r="C83" s="12"/>
      <c r="J83" s="13" t="str">
        <f>IF($A83="","",ROUND((MOD((C83-B83),1)*24),2))</f>
        <v/>
      </c>
    </row>
    <row r="84" spans="1:10" x14ac:dyDescent="0.25">
      <c r="A84" s="11"/>
      <c r="B84" s="12"/>
      <c r="C84" s="12"/>
      <c r="J84" s="13" t="str">
        <f>IF($A84="","",ROUND((MOD((C84-B84),1)*24),2))</f>
        <v/>
      </c>
    </row>
    <row r="85" spans="1:10" x14ac:dyDescent="0.25">
      <c r="A85" s="11"/>
      <c r="B85" s="12"/>
      <c r="C85" s="12"/>
      <c r="J85" s="13" t="str">
        <f>IF($A85="","",ROUND((MOD((C85-B85),1)*24),2))</f>
        <v/>
      </c>
    </row>
    <row r="86" spans="1:10" x14ac:dyDescent="0.25">
      <c r="A86" s="11"/>
      <c r="B86" s="12"/>
      <c r="C86" s="12"/>
      <c r="J86" s="13" t="str">
        <f>IF($A86="","",ROUND((MOD((C86-B86),1)*24),2))</f>
        <v/>
      </c>
    </row>
    <row r="87" spans="1:10" x14ac:dyDescent="0.25">
      <c r="A87" s="11"/>
      <c r="B87" s="12"/>
      <c r="C87" s="12"/>
      <c r="J87" s="13" t="str">
        <f>IF($A87="","",ROUND((MOD((C87-B87),1)*24),2))</f>
        <v/>
      </c>
    </row>
    <row r="88" spans="1:10" x14ac:dyDescent="0.25">
      <c r="A88" s="11"/>
      <c r="B88" s="12"/>
      <c r="C88" s="12"/>
      <c r="J88" s="13" t="str">
        <f>IF($A88="","",ROUND((MOD((C88-B88),1)*24),2))</f>
        <v/>
      </c>
    </row>
    <row r="89" spans="1:10" x14ac:dyDescent="0.25">
      <c r="A89" s="11"/>
      <c r="B89" s="12"/>
      <c r="C89" s="12"/>
      <c r="J89" s="13" t="str">
        <f>IF($A89="","",ROUND((MOD((C89-B89),1)*24),2))</f>
        <v/>
      </c>
    </row>
    <row r="90" spans="1:10" x14ac:dyDescent="0.25">
      <c r="A90" s="11"/>
      <c r="B90" s="12"/>
      <c r="C90" s="12"/>
      <c r="J90" s="13" t="str">
        <f>IF($A90="","",ROUND((MOD((C90-B90),1)*24),2))</f>
        <v/>
      </c>
    </row>
    <row r="91" spans="1:10" x14ac:dyDescent="0.25">
      <c r="A91" s="11"/>
      <c r="B91" s="12"/>
      <c r="C91" s="12"/>
      <c r="J91" s="13" t="str">
        <f>IF($A91="","",ROUND((MOD((C91-B91),1)*24),2))</f>
        <v/>
      </c>
    </row>
    <row r="92" spans="1:10" x14ac:dyDescent="0.25">
      <c r="A92" s="11"/>
      <c r="B92" s="12"/>
      <c r="C92" s="12"/>
      <c r="J92" s="13" t="str">
        <f>IF($A92="","",ROUND((MOD((C92-B92),1)*24),2))</f>
        <v/>
      </c>
    </row>
    <row r="93" spans="1:10" x14ac:dyDescent="0.25">
      <c r="A93" s="11"/>
      <c r="B93" s="12"/>
      <c r="C93" s="12"/>
      <c r="J93" s="13" t="str">
        <f>IF($A93="","",ROUND((MOD((C93-B93),1)*24),2))</f>
        <v/>
      </c>
    </row>
    <row r="94" spans="1:10" x14ac:dyDescent="0.25">
      <c r="A94" s="11"/>
      <c r="B94" s="12"/>
      <c r="C94" s="12"/>
      <c r="J94" s="13" t="str">
        <f>IF($A94="","",ROUND((MOD((C94-B94),1)*24),2))</f>
        <v/>
      </c>
    </row>
    <row r="95" spans="1:10" x14ac:dyDescent="0.25">
      <c r="A95" s="11"/>
      <c r="B95" s="12"/>
      <c r="C95" s="12"/>
      <c r="J95" s="13" t="str">
        <f>IF($A95="","",ROUND((MOD((C95-B95),1)*24),2))</f>
        <v/>
      </c>
    </row>
    <row r="96" spans="1:10" x14ac:dyDescent="0.25">
      <c r="A96" s="11"/>
      <c r="B96" s="12"/>
      <c r="C96" s="12"/>
      <c r="J96" s="13" t="str">
        <f>IF($A96="","",ROUND((MOD((C96-B96),1)*24),2))</f>
        <v/>
      </c>
    </row>
    <row r="97" spans="1:10" x14ac:dyDescent="0.25">
      <c r="A97" s="11"/>
      <c r="B97" s="12"/>
      <c r="C97" s="12"/>
      <c r="J97" s="13" t="str">
        <f>IF($A97="","",ROUND((MOD((C97-B97),1)*24),2))</f>
        <v/>
      </c>
    </row>
    <row r="98" spans="1:10" x14ac:dyDescent="0.25">
      <c r="A98" s="11"/>
      <c r="B98" s="12"/>
      <c r="C98" s="12"/>
      <c r="J98" s="13" t="str">
        <f>IF($A98="","",ROUND((MOD((C98-B98),1)*24),2))</f>
        <v/>
      </c>
    </row>
    <row r="99" spans="1:10" x14ac:dyDescent="0.25">
      <c r="A99" s="11"/>
      <c r="B99" s="12"/>
      <c r="C99" s="12"/>
      <c r="J99" s="13" t="str">
        <f>IF($A99="","",ROUND((MOD((C99-B99),1)*24),2))</f>
        <v/>
      </c>
    </row>
    <row r="100" spans="1:10" x14ac:dyDescent="0.25">
      <c r="A100" s="11"/>
      <c r="B100" s="12"/>
      <c r="C100" s="12"/>
      <c r="J100" s="13" t="str">
        <f>IF($A100="","",ROUND((MOD((C100-B100),1)*24),2))</f>
        <v/>
      </c>
    </row>
    <row r="101" spans="1:10" x14ac:dyDescent="0.25">
      <c r="A101" s="11"/>
      <c r="B101" s="12"/>
      <c r="C101" s="12"/>
      <c r="J101" s="13" t="str">
        <f>IF($A101="","",ROUND((MOD((C101-B101),1)*24),2))</f>
        <v/>
      </c>
    </row>
    <row r="102" spans="1:10" x14ac:dyDescent="0.25">
      <c r="A102" s="11"/>
      <c r="B102" s="12"/>
      <c r="C102" s="12"/>
      <c r="J102" s="13" t="str">
        <f>IF($A102="","",ROUND((MOD((C102-B102),1)*24),2))</f>
        <v/>
      </c>
    </row>
    <row r="103" spans="1:10" x14ac:dyDescent="0.25">
      <c r="A103" s="11"/>
      <c r="B103" s="12"/>
      <c r="C103" s="12"/>
      <c r="J103" s="13" t="str">
        <f>IF($A103="","",ROUND((MOD((C103-B103),1)*24),2))</f>
        <v/>
      </c>
    </row>
    <row r="104" spans="1:10" x14ac:dyDescent="0.25">
      <c r="A104" s="11"/>
      <c r="B104" s="12"/>
      <c r="C104" s="12"/>
      <c r="J104" s="13" t="str">
        <f>IF($A104="","",ROUND((MOD((C104-B104),1)*24),2))</f>
        <v/>
      </c>
    </row>
    <row r="105" spans="1:10" x14ac:dyDescent="0.25">
      <c r="A105" s="11"/>
      <c r="B105" s="12"/>
      <c r="C105" s="12"/>
      <c r="J105" s="13" t="str">
        <f>IF($A105="","",ROUND((MOD((C105-B105),1)*24),2))</f>
        <v/>
      </c>
    </row>
    <row r="106" spans="1:10" x14ac:dyDescent="0.25">
      <c r="A106" s="11"/>
      <c r="B106" s="12"/>
      <c r="C106" s="12"/>
      <c r="J106" s="13" t="str">
        <f>IF($A106="","",ROUND((MOD((C106-B106),1)*24),2))</f>
        <v/>
      </c>
    </row>
    <row r="107" spans="1:10" x14ac:dyDescent="0.25">
      <c r="A107" s="11"/>
      <c r="B107" s="12"/>
      <c r="C107" s="12"/>
      <c r="J107" s="13" t="str">
        <f>IF($A107="","",ROUND((MOD((C107-B107),1)*24),2))</f>
        <v/>
      </c>
    </row>
    <row r="108" spans="1:10" x14ac:dyDescent="0.25">
      <c r="A108" s="11"/>
      <c r="B108" s="12"/>
      <c r="C108" s="12"/>
      <c r="J108" s="13" t="str">
        <f>IF($A108="","",ROUND((MOD((C108-B108),1)*24),2))</f>
        <v/>
      </c>
    </row>
    <row r="109" spans="1:10" x14ac:dyDescent="0.25">
      <c r="A109" s="11"/>
      <c r="B109" s="12"/>
      <c r="C109" s="12"/>
      <c r="J109" s="13" t="str">
        <f>IF($A109="","",ROUND((MOD((C109-B109),1)*24),2))</f>
        <v/>
      </c>
    </row>
    <row r="110" spans="1:10" x14ac:dyDescent="0.25">
      <c r="A110" s="11"/>
      <c r="B110" s="12"/>
      <c r="C110" s="12"/>
      <c r="J110" s="13" t="str">
        <f>IF($A110="","",ROUND((MOD((C110-B110),1)*24),2))</f>
        <v/>
      </c>
    </row>
    <row r="111" spans="1:10" x14ac:dyDescent="0.25">
      <c r="A111" s="11"/>
      <c r="B111" s="12"/>
      <c r="C111" s="12"/>
      <c r="J111" s="13" t="str">
        <f>IF($A111="","",ROUND((MOD((C111-B111),1)*24),2))</f>
        <v/>
      </c>
    </row>
    <row r="112" spans="1:10" x14ac:dyDescent="0.25">
      <c r="A112" s="11"/>
      <c r="B112" s="12"/>
      <c r="C112" s="12"/>
      <c r="J112" s="13" t="str">
        <f>IF($A112="","",ROUND((MOD((C112-B112),1)*24),2))</f>
        <v/>
      </c>
    </row>
    <row r="113" spans="1:10" x14ac:dyDescent="0.25">
      <c r="A113" s="11"/>
      <c r="B113" s="12"/>
      <c r="C113" s="12"/>
      <c r="J113" s="13" t="str">
        <f>IF($A113="","",ROUND((MOD((C113-B113),1)*24),2))</f>
        <v/>
      </c>
    </row>
    <row r="114" spans="1:10" x14ac:dyDescent="0.25">
      <c r="A114" s="11"/>
      <c r="B114" s="12"/>
      <c r="C114" s="12"/>
      <c r="J114" s="13" t="str">
        <f>IF($A114="","",ROUND((MOD((C114-B114),1)*24),2))</f>
        <v/>
      </c>
    </row>
    <row r="115" spans="1:10" x14ac:dyDescent="0.25">
      <c r="A115" s="11"/>
      <c r="B115" s="12"/>
      <c r="C115" s="12"/>
      <c r="J115" s="13" t="str">
        <f>IF($A115="","",ROUND((MOD((C115-B115),1)*24),2))</f>
        <v/>
      </c>
    </row>
    <row r="116" spans="1:10" x14ac:dyDescent="0.25">
      <c r="A116" s="11"/>
      <c r="B116" s="12"/>
      <c r="C116" s="12"/>
      <c r="J116" s="13" t="str">
        <f>IF($A116="","",ROUND((MOD((C116-B116),1)*24),2))</f>
        <v/>
      </c>
    </row>
    <row r="117" spans="1:10" x14ac:dyDescent="0.25">
      <c r="A117" s="11"/>
      <c r="B117" s="12"/>
      <c r="C117" s="12"/>
      <c r="J117" s="13" t="str">
        <f>IF($A117="","",ROUND((MOD((C117-B117),1)*24),2))</f>
        <v/>
      </c>
    </row>
    <row r="118" spans="1:10" x14ac:dyDescent="0.25">
      <c r="A118" s="11"/>
      <c r="B118" s="12"/>
      <c r="C118" s="12"/>
      <c r="J118" s="13" t="str">
        <f>IF($A118="","",ROUND((MOD((C118-B118),1)*24),2))</f>
        <v/>
      </c>
    </row>
    <row r="119" spans="1:10" x14ac:dyDescent="0.25">
      <c r="A119" s="11"/>
      <c r="B119" s="12"/>
      <c r="C119" s="12"/>
      <c r="J119" s="13" t="str">
        <f>IF($A119="","",ROUND((MOD((C119-B119),1)*24),2))</f>
        <v/>
      </c>
    </row>
    <row r="120" spans="1:10" x14ac:dyDescent="0.25">
      <c r="A120" s="11"/>
      <c r="B120" s="12"/>
      <c r="C120" s="12"/>
      <c r="J120" s="13" t="str">
        <f>IF($A120="","",ROUND((MOD((C120-B120),1)*24),2))</f>
        <v/>
      </c>
    </row>
    <row r="121" spans="1:10" x14ac:dyDescent="0.25">
      <c r="A121" s="11"/>
      <c r="B121" s="12"/>
      <c r="C121" s="12"/>
      <c r="J121" s="13" t="str">
        <f>IF($A121="","",ROUND((MOD((C121-B121),1)*24),2))</f>
        <v/>
      </c>
    </row>
    <row r="122" spans="1:10" x14ac:dyDescent="0.25">
      <c r="A122" s="11"/>
      <c r="B122" s="12"/>
      <c r="C122" s="12"/>
      <c r="J122" s="13" t="str">
        <f>IF($A122="","",ROUND((MOD((C122-B122),1)*24),2))</f>
        <v/>
      </c>
    </row>
    <row r="123" spans="1:10" x14ac:dyDescent="0.25">
      <c r="A123" s="11"/>
      <c r="B123" s="12"/>
      <c r="C123" s="12"/>
      <c r="J123" s="13" t="str">
        <f>IF($A123="","",ROUND((MOD((C123-B123),1)*24),2))</f>
        <v/>
      </c>
    </row>
    <row r="124" spans="1:10" x14ac:dyDescent="0.25">
      <c r="A124" s="11"/>
      <c r="B124" s="12"/>
      <c r="C124" s="12"/>
      <c r="J124" s="13" t="str">
        <f>IF($A124="","",ROUND((MOD((C124-B124),1)*24),2))</f>
        <v/>
      </c>
    </row>
    <row r="125" spans="1:10" x14ac:dyDescent="0.25">
      <c r="A125" s="11"/>
      <c r="B125" s="12"/>
      <c r="C125" s="12"/>
      <c r="J125" s="13" t="str">
        <f>IF($A125="","",ROUND((MOD((C125-B125),1)*24),2))</f>
        <v/>
      </c>
    </row>
    <row r="126" spans="1:10" x14ac:dyDescent="0.25">
      <c r="A126" s="11"/>
      <c r="B126" s="12"/>
      <c r="C126" s="12"/>
      <c r="J126" s="13" t="str">
        <f>IF($A126="","",ROUND((MOD((C126-B126),1)*24),2))</f>
        <v/>
      </c>
    </row>
    <row r="127" spans="1:10" x14ac:dyDescent="0.25">
      <c r="A127" s="11"/>
      <c r="B127" s="12"/>
      <c r="C127" s="12"/>
      <c r="J127" s="13" t="str">
        <f>IF($A127="","",ROUND((MOD((C127-B127),1)*24),2))</f>
        <v/>
      </c>
    </row>
    <row r="128" spans="1:10" x14ac:dyDescent="0.25">
      <c r="A128" s="11"/>
      <c r="B128" s="12"/>
      <c r="C128" s="12"/>
      <c r="J128" s="13" t="str">
        <f>IF($A128="","",ROUND((MOD((C128-B128),1)*24),2))</f>
        <v/>
      </c>
    </row>
    <row r="129" spans="1:10" x14ac:dyDescent="0.25">
      <c r="A129" s="11"/>
      <c r="B129" s="12"/>
      <c r="C129" s="12"/>
      <c r="J129" s="13" t="str">
        <f>IF($A129="","",ROUND((MOD((C129-B129),1)*24),2))</f>
        <v/>
      </c>
    </row>
    <row r="130" spans="1:10" x14ac:dyDescent="0.25">
      <c r="A130" s="11"/>
      <c r="B130" s="12"/>
      <c r="C130" s="12"/>
      <c r="J130" s="13" t="str">
        <f>IF($A130="","",ROUND((MOD((C130-B130),1)*24),2))</f>
        <v/>
      </c>
    </row>
    <row r="131" spans="1:10" x14ac:dyDescent="0.25">
      <c r="A131" s="11"/>
      <c r="B131" s="12"/>
      <c r="C131" s="12"/>
      <c r="J131" s="13" t="str">
        <f>IF($A131="","",ROUND((MOD((C131-B131),1)*24),2))</f>
        <v/>
      </c>
    </row>
    <row r="132" spans="1:10" x14ac:dyDescent="0.25">
      <c r="A132" s="11"/>
      <c r="B132" s="12"/>
      <c r="C132" s="12"/>
      <c r="J132" s="13" t="str">
        <f>IF($A132="","",ROUND((MOD((C132-B132),1)*24),2))</f>
        <v/>
      </c>
    </row>
    <row r="133" spans="1:10" x14ac:dyDescent="0.25">
      <c r="A133" s="11"/>
      <c r="B133" s="12"/>
      <c r="C133" s="12"/>
      <c r="J133" s="13" t="str">
        <f>IF($A133="","",ROUND((MOD((C133-B133),1)*24),2))</f>
        <v/>
      </c>
    </row>
    <row r="134" spans="1:10" x14ac:dyDescent="0.25">
      <c r="A134" s="11"/>
      <c r="B134" s="12"/>
      <c r="C134" s="12"/>
      <c r="J134" s="13" t="str">
        <f>IF($A134="","",ROUND((MOD((C134-B134),1)*24),2))</f>
        <v/>
      </c>
    </row>
    <row r="135" spans="1:10" x14ac:dyDescent="0.25">
      <c r="A135" s="11"/>
      <c r="B135" s="12"/>
      <c r="C135" s="12"/>
      <c r="J135" s="13" t="str">
        <f>IF($A135="","",ROUND((MOD((C135-B135),1)*24),2))</f>
        <v/>
      </c>
    </row>
    <row r="136" spans="1:10" x14ac:dyDescent="0.25">
      <c r="A136" s="11"/>
      <c r="B136" s="12"/>
      <c r="C136" s="12"/>
      <c r="J136" s="13" t="str">
        <f>IF($A136="","",ROUND((MOD((C136-B136),1)*24),2))</f>
        <v/>
      </c>
    </row>
    <row r="137" spans="1:10" x14ac:dyDescent="0.25">
      <c r="A137" s="11"/>
      <c r="B137" s="12"/>
      <c r="C137" s="12"/>
      <c r="J137" s="13" t="str">
        <f>IF($A137="","",ROUND((MOD((C137-B137),1)*24),2))</f>
        <v/>
      </c>
    </row>
    <row r="138" spans="1:10" x14ac:dyDescent="0.25">
      <c r="A138" s="11"/>
      <c r="B138" s="12"/>
      <c r="C138" s="12"/>
      <c r="J138" s="13" t="str">
        <f>IF($A138="","",ROUND((MOD((C138-B138),1)*24),2))</f>
        <v/>
      </c>
    </row>
    <row r="139" spans="1:10" x14ac:dyDescent="0.25">
      <c r="A139" s="11"/>
      <c r="B139" s="12"/>
      <c r="C139" s="12"/>
      <c r="J139" s="13" t="str">
        <f>IF($A139="","",ROUND((MOD((C139-B139),1)*24),2))</f>
        <v/>
      </c>
    </row>
    <row r="140" spans="1:10" x14ac:dyDescent="0.25">
      <c r="A140" s="11"/>
      <c r="B140" s="12"/>
      <c r="C140" s="12"/>
      <c r="J140" s="13" t="str">
        <f>IF($A140="","",ROUND((MOD((C140-B140),1)*24),2))</f>
        <v/>
      </c>
    </row>
    <row r="141" spans="1:10" x14ac:dyDescent="0.25">
      <c r="A141" s="11"/>
      <c r="B141" s="12"/>
      <c r="C141" s="12"/>
      <c r="J141" s="13" t="str">
        <f>IF($A141="","",ROUND((MOD((C141-B141),1)*24),2))</f>
        <v/>
      </c>
    </row>
    <row r="142" spans="1:10" x14ac:dyDescent="0.25">
      <c r="A142" s="11"/>
      <c r="B142" s="12"/>
      <c r="C142" s="12"/>
      <c r="J142" s="13" t="str">
        <f>IF($A142="","",ROUND((MOD((C142-B142),1)*24),2))</f>
        <v/>
      </c>
    </row>
    <row r="143" spans="1:10" x14ac:dyDescent="0.25">
      <c r="A143" s="11"/>
      <c r="B143" s="12"/>
      <c r="C143" s="12"/>
      <c r="J143" s="13" t="str">
        <f>IF($A143="","",ROUND((MOD((C143-B143),1)*24),2))</f>
        <v/>
      </c>
    </row>
    <row r="144" spans="1:10" x14ac:dyDescent="0.25">
      <c r="A144" s="11"/>
      <c r="B144" s="12"/>
      <c r="C144" s="12"/>
      <c r="J144" s="13" t="str">
        <f>IF($A144="","",ROUND((MOD((C144-B144),1)*24),2))</f>
        <v/>
      </c>
    </row>
    <row r="145" spans="1:10" x14ac:dyDescent="0.25">
      <c r="A145" s="11"/>
      <c r="B145" s="12"/>
      <c r="C145" s="12"/>
      <c r="J145" s="13" t="str">
        <f>IF($A145="","",ROUND((MOD((C145-B145),1)*24),2))</f>
        <v/>
      </c>
    </row>
    <row r="146" spans="1:10" x14ac:dyDescent="0.25">
      <c r="A146" s="11"/>
      <c r="B146" s="12"/>
      <c r="C146" s="12"/>
      <c r="J146" s="13" t="str">
        <f>IF($A146="","",ROUND((MOD((C146-B146),1)*24),2))</f>
        <v/>
      </c>
    </row>
    <row r="147" spans="1:10" x14ac:dyDescent="0.25">
      <c r="A147" s="11"/>
      <c r="B147" s="12"/>
      <c r="C147" s="12"/>
      <c r="J147" s="13" t="str">
        <f>IF($A147="","",ROUND((MOD((C147-B147),1)*24),2))</f>
        <v/>
      </c>
    </row>
    <row r="148" spans="1:10" x14ac:dyDescent="0.25">
      <c r="A148" s="11"/>
      <c r="B148" s="12"/>
      <c r="C148" s="12"/>
      <c r="J148" s="13" t="str">
        <f>IF($A148="","",ROUND((MOD((C148-B148),1)*24),2))</f>
        <v/>
      </c>
    </row>
    <row r="149" spans="1:10" x14ac:dyDescent="0.25">
      <c r="A149" s="11"/>
      <c r="B149" s="12"/>
      <c r="C149" s="12"/>
      <c r="J149" s="13" t="str">
        <f>IF($A149="","",ROUND((MOD((C149-B149),1)*24),2))</f>
        <v/>
      </c>
    </row>
    <row r="150" spans="1:10" x14ac:dyDescent="0.25">
      <c r="A150" s="11"/>
      <c r="B150" s="12"/>
      <c r="C150" s="12"/>
      <c r="J150" s="13" t="str">
        <f>IF($A150="","",ROUND((MOD((C150-B150),1)*24),2))</f>
        <v/>
      </c>
    </row>
    <row r="151" spans="1:10" x14ac:dyDescent="0.25">
      <c r="A151" s="11"/>
      <c r="B151" s="12"/>
      <c r="C151" s="12"/>
      <c r="J151" s="13" t="str">
        <f>IF($A151="","",ROUND((MOD((C151-B151),1)*24),2))</f>
        <v/>
      </c>
    </row>
    <row r="152" spans="1:10" x14ac:dyDescent="0.25">
      <c r="A152" s="11"/>
      <c r="B152" s="12"/>
      <c r="C152" s="12"/>
      <c r="J152" s="13" t="str">
        <f>IF($A152="","",ROUND((MOD((C152-B152),1)*24),2))</f>
        <v/>
      </c>
    </row>
    <row r="153" spans="1:10" x14ac:dyDescent="0.25">
      <c r="A153" s="11"/>
      <c r="B153" s="12"/>
      <c r="C153" s="12"/>
      <c r="J153" s="13" t="str">
        <f>IF($A153="","",ROUND((MOD((C153-B153),1)*24),2))</f>
        <v/>
      </c>
    </row>
    <row r="154" spans="1:10" x14ac:dyDescent="0.25">
      <c r="A154" s="11"/>
      <c r="B154" s="12"/>
      <c r="C154" s="12"/>
      <c r="J154" s="13" t="str">
        <f>IF($A154="","",ROUND((MOD((C154-B154),1)*24),2))</f>
        <v/>
      </c>
    </row>
    <row r="155" spans="1:10" x14ac:dyDescent="0.25">
      <c r="A155" s="11"/>
      <c r="B155" s="12"/>
      <c r="C155" s="12"/>
      <c r="J155" s="13" t="str">
        <f>IF($A155="","",ROUND((MOD((C155-B155),1)*24),2))</f>
        <v/>
      </c>
    </row>
    <row r="156" spans="1:10" x14ac:dyDescent="0.25">
      <c r="A156" s="11"/>
      <c r="B156" s="12"/>
      <c r="C156" s="12"/>
      <c r="J156" s="13" t="str">
        <f>IF($A156="","",ROUND((MOD((C156-B156),1)*24),2))</f>
        <v/>
      </c>
    </row>
    <row r="157" spans="1:10" x14ac:dyDescent="0.25">
      <c r="A157" s="11"/>
      <c r="B157" s="12"/>
      <c r="C157" s="12"/>
      <c r="J157" s="13" t="str">
        <f>IF($A157="","",ROUND((MOD((C157-B157),1)*24),2))</f>
        <v/>
      </c>
    </row>
    <row r="158" spans="1:10" x14ac:dyDescent="0.25">
      <c r="A158" s="11"/>
      <c r="B158" s="12"/>
      <c r="C158" s="12"/>
      <c r="J158" s="13" t="str">
        <f>IF($A158="","",ROUND((MOD((C158-B158),1)*24),2))</f>
        <v/>
      </c>
    </row>
    <row r="159" spans="1:10" x14ac:dyDescent="0.25">
      <c r="A159" s="11"/>
      <c r="B159" s="12"/>
      <c r="C159" s="12"/>
      <c r="J159" s="13" t="str">
        <f>IF($A159="","",ROUND((MOD((C159-B159),1)*24),2))</f>
        <v/>
      </c>
    </row>
    <row r="160" spans="1:10" x14ac:dyDescent="0.25">
      <c r="A160" s="11"/>
      <c r="B160" s="12"/>
      <c r="C160" s="12"/>
      <c r="J160" s="13" t="str">
        <f>IF($A160="","",ROUND((MOD((C160-B160),1)*24),2))</f>
        <v/>
      </c>
    </row>
    <row r="161" spans="1:10" x14ac:dyDescent="0.25">
      <c r="A161" s="11"/>
      <c r="B161" s="12"/>
      <c r="C161" s="12"/>
      <c r="J161" s="13" t="str">
        <f>IF($A161="","",ROUND((MOD((C161-B161),1)*24),2))</f>
        <v/>
      </c>
    </row>
    <row r="162" spans="1:10" x14ac:dyDescent="0.25">
      <c r="A162" s="11"/>
      <c r="B162" s="12"/>
      <c r="C162" s="12"/>
      <c r="J162" s="13" t="str">
        <f>IF($A162="","",ROUND((MOD((C162-B162),1)*24),2))</f>
        <v/>
      </c>
    </row>
    <row r="163" spans="1:10" x14ac:dyDescent="0.25">
      <c r="A163" s="11"/>
      <c r="B163" s="12"/>
      <c r="C163" s="12"/>
      <c r="J163" s="13" t="str">
        <f>IF($A163="","",ROUND((MOD((C163-B163),1)*24),2))</f>
        <v/>
      </c>
    </row>
    <row r="164" spans="1:10" x14ac:dyDescent="0.25">
      <c r="A164" s="11"/>
      <c r="B164" s="12"/>
      <c r="C164" s="12"/>
      <c r="J164" s="13" t="str">
        <f>IF($A164="","",ROUND((MOD((C164-B164),1)*24),2))</f>
        <v/>
      </c>
    </row>
    <row r="165" spans="1:10" x14ac:dyDescent="0.25">
      <c r="A165" s="11"/>
      <c r="B165" s="12"/>
      <c r="C165" s="12"/>
      <c r="J165" s="13" t="str">
        <f>IF($A165="","",ROUND((MOD((C165-B165),1)*24),2))</f>
        <v/>
      </c>
    </row>
    <row r="166" spans="1:10" x14ac:dyDescent="0.25">
      <c r="A166" s="11"/>
      <c r="B166" s="12"/>
      <c r="C166" s="12"/>
      <c r="J166" s="13" t="str">
        <f>IF($A166="","",ROUND((MOD((C166-B166),1)*24),2))</f>
        <v/>
      </c>
    </row>
    <row r="167" spans="1:10" x14ac:dyDescent="0.25">
      <c r="A167" s="11"/>
      <c r="B167" s="12"/>
      <c r="C167" s="12"/>
      <c r="J167" s="13" t="str">
        <f>IF($A167="","",ROUND((MOD((C167-B167),1)*24),2))</f>
        <v/>
      </c>
    </row>
    <row r="168" spans="1:10" x14ac:dyDescent="0.25">
      <c r="A168" s="11"/>
      <c r="B168" s="12"/>
      <c r="C168" s="12"/>
      <c r="J168" s="13" t="str">
        <f>IF($A168="","",ROUND((MOD((C168-B168),1)*24),2))</f>
        <v/>
      </c>
    </row>
    <row r="169" spans="1:10" x14ac:dyDescent="0.25">
      <c r="A169" s="11"/>
      <c r="B169" s="12"/>
      <c r="C169" s="12"/>
      <c r="J169" s="13" t="str">
        <f>IF($A169="","",ROUND((MOD((C169-B169),1)*24),2))</f>
        <v/>
      </c>
    </row>
    <row r="170" spans="1:10" x14ac:dyDescent="0.25">
      <c r="A170" s="11"/>
      <c r="B170" s="12"/>
      <c r="C170" s="12"/>
      <c r="J170" s="13" t="str">
        <f>IF($A170="","",ROUND((MOD((C170-B170),1)*24),2))</f>
        <v/>
      </c>
    </row>
    <row r="171" spans="1:10" x14ac:dyDescent="0.25">
      <c r="A171" s="11"/>
      <c r="B171" s="12"/>
      <c r="C171" s="12"/>
      <c r="J171" s="13" t="str">
        <f>IF($A171="","",ROUND((MOD((C171-B171),1)*24),2))</f>
        <v/>
      </c>
    </row>
    <row r="172" spans="1:10" x14ac:dyDescent="0.25">
      <c r="A172" s="11"/>
      <c r="B172" s="12"/>
      <c r="C172" s="12"/>
      <c r="J172" s="13" t="str">
        <f>IF($A172="","",ROUND((MOD((C172-B172),1)*24),2))</f>
        <v/>
      </c>
    </row>
    <row r="173" spans="1:10" x14ac:dyDescent="0.25">
      <c r="A173" s="11"/>
      <c r="B173" s="12"/>
      <c r="C173" s="12"/>
      <c r="J173" s="13" t="str">
        <f>IF($A173="","",ROUND((MOD((C173-B173),1)*24),2))</f>
        <v/>
      </c>
    </row>
    <row r="174" spans="1:10" x14ac:dyDescent="0.25">
      <c r="A174" s="11"/>
      <c r="B174" s="12"/>
      <c r="C174" s="12"/>
      <c r="J174" s="13" t="str">
        <f>IF($A174="","",ROUND((MOD((C174-B174),1)*24),2))</f>
        <v/>
      </c>
    </row>
    <row r="175" spans="1:10" x14ac:dyDescent="0.25">
      <c r="A175" s="11"/>
      <c r="B175" s="12"/>
      <c r="C175" s="12"/>
      <c r="J175" s="13" t="str">
        <f>IF($A175="","",ROUND((MOD((C175-B175),1)*24),2))</f>
        <v/>
      </c>
    </row>
    <row r="176" spans="1:10" x14ac:dyDescent="0.25">
      <c r="A176" s="11"/>
      <c r="B176" s="12"/>
      <c r="C176" s="12"/>
      <c r="J176" s="13" t="str">
        <f>IF($A176="","",ROUND((MOD((C176-B176),1)*24),2))</f>
        <v/>
      </c>
    </row>
    <row r="177" spans="1:10" x14ac:dyDescent="0.25">
      <c r="A177" s="11"/>
      <c r="B177" s="12"/>
      <c r="C177" s="12"/>
      <c r="J177" s="13" t="str">
        <f>IF($A177="","",ROUND((MOD((C177-B177),1)*24),2))</f>
        <v/>
      </c>
    </row>
    <row r="178" spans="1:10" x14ac:dyDescent="0.25">
      <c r="A178" s="11"/>
      <c r="B178" s="12"/>
      <c r="C178" s="12"/>
      <c r="J178" s="13" t="str">
        <f>IF($A178="","",ROUND((MOD((C178-B178),1)*24),2))</f>
        <v/>
      </c>
    </row>
    <row r="179" spans="1:10" x14ac:dyDescent="0.25">
      <c r="A179" s="11"/>
      <c r="B179" s="12"/>
      <c r="C179" s="12"/>
      <c r="J179" s="13" t="str">
        <f>IF($A179="","",ROUND((MOD((C179-B179),1)*24),2))</f>
        <v/>
      </c>
    </row>
    <row r="180" spans="1:10" x14ac:dyDescent="0.25">
      <c r="A180" s="11"/>
      <c r="B180" s="12"/>
      <c r="C180" s="12"/>
      <c r="J180" s="13" t="str">
        <f>IF($A180="","",ROUND((MOD((C180-B180),1)*24),2))</f>
        <v/>
      </c>
    </row>
    <row r="181" spans="1:10" x14ac:dyDescent="0.25">
      <c r="A181" s="11"/>
      <c r="B181" s="12"/>
      <c r="C181" s="12"/>
      <c r="J181" s="13" t="str">
        <f>IF($A181="","",ROUND((MOD((C181-B181),1)*24),2))</f>
        <v/>
      </c>
    </row>
    <row r="182" spans="1:10" x14ac:dyDescent="0.25">
      <c r="A182" s="11"/>
      <c r="B182" s="12"/>
      <c r="C182" s="12"/>
      <c r="J182" s="13" t="str">
        <f>IF($A182="","",ROUND((MOD((C182-B182),1)*24),2))</f>
        <v/>
      </c>
    </row>
    <row r="183" spans="1:10" x14ac:dyDescent="0.25">
      <c r="A183" s="11"/>
      <c r="B183" s="12"/>
      <c r="C183" s="12"/>
      <c r="J183" s="13" t="str">
        <f>IF($A183="","",ROUND((MOD((C183-B183),1)*24),2))</f>
        <v/>
      </c>
    </row>
    <row r="184" spans="1:10" x14ac:dyDescent="0.25">
      <c r="A184" s="11"/>
      <c r="B184" s="12"/>
      <c r="C184" s="12"/>
      <c r="J184" s="13" t="str">
        <f>IF($A184="","",ROUND((MOD((C184-B184),1)*24),2))</f>
        <v/>
      </c>
    </row>
    <row r="185" spans="1:10" x14ac:dyDescent="0.25">
      <c r="A185" s="11"/>
      <c r="B185" s="12"/>
      <c r="C185" s="12"/>
      <c r="J185" s="13" t="str">
        <f>IF($A185="","",ROUND((MOD((C185-B185),1)*24),2))</f>
        <v/>
      </c>
    </row>
    <row r="186" spans="1:10" x14ac:dyDescent="0.25">
      <c r="A186" s="11"/>
      <c r="B186" s="12"/>
      <c r="C186" s="12"/>
      <c r="J186" s="13" t="str">
        <f>IF($A186="","",ROUND((MOD((C186-B186),1)*24),2))</f>
        <v/>
      </c>
    </row>
    <row r="187" spans="1:10" x14ac:dyDescent="0.25">
      <c r="A187" s="11"/>
      <c r="B187" s="12"/>
      <c r="C187" s="12"/>
      <c r="J187" s="13" t="str">
        <f>IF($A187="","",ROUND((MOD((C187-B187),1)*24),2))</f>
        <v/>
      </c>
    </row>
    <row r="188" spans="1:10" x14ac:dyDescent="0.25">
      <c r="A188" s="11"/>
      <c r="B188" s="12"/>
      <c r="C188" s="12"/>
      <c r="J188" s="13" t="str">
        <f>IF($A188="","",ROUND((MOD((C188-B188),1)*24),2))</f>
        <v/>
      </c>
    </row>
    <row r="189" spans="1:10" x14ac:dyDescent="0.25">
      <c r="A189" s="11"/>
      <c r="B189" s="12"/>
      <c r="C189" s="12"/>
      <c r="J189" s="13" t="str">
        <f>IF($A189="","",ROUND((MOD((C189-B189),1)*24),2))</f>
        <v/>
      </c>
    </row>
    <row r="190" spans="1:10" x14ac:dyDescent="0.25">
      <c r="A190" s="11"/>
      <c r="B190" s="12"/>
      <c r="C190" s="12"/>
      <c r="J190" s="13" t="str">
        <f>IF($A190="","",ROUND((MOD((C190-B190),1)*24),2))</f>
        <v/>
      </c>
    </row>
    <row r="191" spans="1:10" x14ac:dyDescent="0.25">
      <c r="A191" s="11"/>
      <c r="B191" s="12"/>
      <c r="C191" s="12"/>
      <c r="J191" s="13" t="str">
        <f>IF($A191="","",ROUND((MOD((C191-B191),1)*24),2))</f>
        <v/>
      </c>
    </row>
    <row r="192" spans="1:10" x14ac:dyDescent="0.25">
      <c r="A192" s="11"/>
      <c r="B192" s="12"/>
      <c r="C192" s="12"/>
      <c r="J192" s="13" t="str">
        <f>IF($A192="","",ROUND((MOD((C192-B192),1)*24),2))</f>
        <v/>
      </c>
    </row>
    <row r="193" spans="1:10" x14ac:dyDescent="0.25">
      <c r="A193" s="11"/>
      <c r="B193" s="12"/>
      <c r="C193" s="12"/>
      <c r="J193" s="13" t="str">
        <f>IF($A193="","",ROUND((MOD((C193-B193),1)*24),2))</f>
        <v/>
      </c>
    </row>
    <row r="194" spans="1:10" x14ac:dyDescent="0.25">
      <c r="A194" s="11"/>
      <c r="B194" s="12"/>
      <c r="C194" s="12"/>
      <c r="J194" s="13" t="str">
        <f>IF($A194="","",ROUND((MOD((C194-B194),1)*24),2))</f>
        <v/>
      </c>
    </row>
    <row r="195" spans="1:10" x14ac:dyDescent="0.25">
      <c r="A195" s="11"/>
      <c r="B195" s="12"/>
      <c r="C195" s="12"/>
      <c r="J195" s="13" t="str">
        <f>IF($A195="","",ROUND((MOD((C195-B195),1)*24),2))</f>
        <v/>
      </c>
    </row>
    <row r="196" spans="1:10" x14ac:dyDescent="0.25">
      <c r="A196" s="11"/>
      <c r="B196" s="12"/>
      <c r="C196" s="12"/>
      <c r="J196" s="13" t="str">
        <f>IF($A196="","",ROUND((MOD((C196-B196),1)*24),2))</f>
        <v/>
      </c>
    </row>
    <row r="197" spans="1:10" x14ac:dyDescent="0.25">
      <c r="A197" s="11"/>
      <c r="B197" s="12"/>
      <c r="C197" s="12"/>
      <c r="J197" s="13" t="str">
        <f>IF($A197="","",ROUND((MOD((C197-B197),1)*24),2))</f>
        <v/>
      </c>
    </row>
    <row r="198" spans="1:10" x14ac:dyDescent="0.25">
      <c r="A198" s="11"/>
      <c r="B198" s="12"/>
      <c r="C198" s="12"/>
      <c r="J198" s="13" t="str">
        <f>IF($A198="","",ROUND((MOD((C198-B198),1)*24),2))</f>
        <v/>
      </c>
    </row>
    <row r="199" spans="1:10" x14ac:dyDescent="0.25">
      <c r="A199" s="11"/>
      <c r="B199" s="12"/>
      <c r="C199" s="12"/>
      <c r="J199" s="13" t="str">
        <f>IF($A199="","",ROUND((MOD((C199-B199),1)*24),2))</f>
        <v/>
      </c>
    </row>
    <row r="200" spans="1:10" x14ac:dyDescent="0.25">
      <c r="A200" s="11"/>
      <c r="B200" s="12"/>
      <c r="C200" s="12"/>
      <c r="J200" s="13" t="str">
        <f>IF($A200="","",ROUND((MOD((C200-B200),1)*24),2))</f>
        <v/>
      </c>
    </row>
    <row r="201" spans="1:10" x14ac:dyDescent="0.25">
      <c r="A201" s="11"/>
      <c r="B201" s="12"/>
      <c r="C201" s="12"/>
      <c r="J201" s="13" t="str">
        <f>IF($A201="","",ROUND((MOD((C201-B201),1)*24),2))</f>
        <v/>
      </c>
    </row>
  </sheetData>
  <autoFilter ref="A1:J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list" allowBlank="1" showErrorMessage="1" errorTitle="Pick from the list" error="Choose one of: Car 1 (Corolla), Car 2 (Civic), Car 3 (Elantra)" sqref="F2:F201">
      <formula1>"Car 1 (Corolla),Car 2 (Civic),Car 3 (Elantra)"</formula1>
    </dataValidation>
    <dataValidation type="list" allowBlank="1" showErrorMessage="1" errorTitle="Pick from the list" error="Choose one of: Behind the wheel, Highway, Parking, Road test prep, Road test" sqref="H2:H201">
      <formula1>"Behind the wheel,Highway,Parking,Road test prep,Road test"</formula1>
    </dataValidation>
    <dataValidation type="list" allowBlank="1" showErrorMessage="1" errorTitle="Pick from the list" error="Choose one of: Booked, Completed, No-show, Cancelled" sqref="I2:I201">
      <formula1>"Booked,Completed,No-show,Cancelled"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22</v>
      </c>
      <c r="B2" s="16"/>
      <c r="C2" s="16"/>
    </row>
    <row r="3" spans="1:3" x14ac:dyDescent="0.25">
      <c r="A3" t="s">
        <v>47</v>
      </c>
      <c r="B3" s="17">
        <f>SUMIFS('Lessons'!$J$2:$J$201,'Lessons'!$I$2:$I$201,"Completed")</f>
        <v>2</v>
      </c>
      <c r="C3" s="18" t="s">
        <v>48</v>
      </c>
    </row>
    <row r="4" spans="1:2" x14ac:dyDescent="0.25">
      <c r="A4" t="s">
        <v>49</v>
      </c>
      <c r="B4" s="17">
        <f>COUNTIF('Lessons'!$I$2:$I$201,"No-show")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50</v>
      </c>
      <c r="B2" s="16"/>
      <c r="C2" s="16"/>
    </row>
    <row r="3" spans="1:2" x14ac:dyDescent="0.25">
      <c r="A3" t="s">
        <v>51</v>
      </c>
      <c r="B3" s="17">
        <f>COUNTA('Lessons'!$A$2:$A$201)</f>
        <v>6</v>
      </c>
    </row>
    <row r="4" spans="1:3" x14ac:dyDescent="0.25">
      <c r="A4" s="15" t="s">
        <v>52</v>
      </c>
      <c r="B4" s="16"/>
      <c r="C4" s="16"/>
    </row>
    <row r="5" spans="1:2" x14ac:dyDescent="0.25">
      <c r="A5" t="s">
        <v>53</v>
      </c>
      <c r="B5" s="17">
        <f>COUNTIF('Lessons'!$I$2:$I$201,"Booked")</f>
        <v>4</v>
      </c>
    </row>
    <row r="6" spans="1:2" x14ac:dyDescent="0.25">
      <c r="A6" t="s">
        <v>54</v>
      </c>
      <c r="B6" s="17">
        <f>COUNTIF('Lessons'!$I$2:$I$201,"Completed")</f>
        <v>1</v>
      </c>
    </row>
    <row r="7" spans="1:2" x14ac:dyDescent="0.25">
      <c r="A7" t="s">
        <v>55</v>
      </c>
      <c r="B7" s="17">
        <f>COUNTIF('Lessons'!$I$2:$I$201,"No-show")</f>
        <v>1</v>
      </c>
    </row>
    <row r="8" spans="1:2" x14ac:dyDescent="0.25">
      <c r="A8" t="s">
        <v>56</v>
      </c>
      <c r="B8" s="17">
        <f>COUNTIF('Lessons'!$I$2:$I$201,"Cancelled")</f>
        <v>0</v>
      </c>
    </row>
    <row r="9" spans="1:3" x14ac:dyDescent="0.25">
      <c r="A9" s="15" t="s">
        <v>57</v>
      </c>
      <c r="B9" s="16"/>
      <c r="C9" s="16"/>
    </row>
    <row r="10" spans="1:2" x14ac:dyDescent="0.25">
      <c r="A10" t="s">
        <v>58</v>
      </c>
      <c r="B10" s="17">
        <f>SUM('Lessons'!$J$2:$J$201)</f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Lessons</vt:lpstr>
      <vt:lpstr>Totals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