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Sales" state="visible" r:id="rId5"/>
    <sheet sheetId="3" name="Totals" state="visible" r:id="rId6"/>
  </sheets>
  <calcPr calcId="171027" fullCalcOnLoad="1"/>
</workbook>
</file>

<file path=xl/sharedStrings.xml><?xml version="1.0" encoding="utf-8"?>
<sst xmlns="http://schemas.openxmlformats.org/spreadsheetml/2006/main" count="45" uniqueCount="38">
  <si>
    <t>Digital Product Sales Tracker</t>
  </si>
  <si>
    <t>A free digital product spreadsheet: track units, revenue, and platform fees per product with net totals in Google Sheets and Excel.</t>
  </si>
  <si>
    <t>Quick start</t>
  </si>
  <si>
    <t>Open the Sales tab and replace the sample rows with your own — one row per entry. Formulas fill in automatically for new rows.</t>
  </si>
  <si>
    <t>Enter monthly totals from each platform's payout report; fee rates here are examples, so check each platform's current fees.</t>
  </si>
  <si>
    <t>Digital sales may owe sales tax or VAT; many marketplaces collect it, own-site sales may not.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</si>
  <si>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</si>
  <si>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</si>
  <si>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</si>
  <si>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</si>
  <si>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</si>
  <si>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</si>
  <si>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</si>
  <si>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Month</t>
  </si>
  <si>
    <t>Product</t>
  </si>
  <si>
    <t>Platform</t>
  </si>
  <si>
    <t>Units</t>
  </si>
  <si>
    <t>Price</t>
  </si>
  <si>
    <t>Discounts</t>
  </si>
  <si>
    <t>Platform fee %</t>
  </si>
  <si>
    <t>Fixed fee per sale</t>
  </si>
  <si>
    <t>Refunds</t>
  </si>
  <si>
    <t>Gross</t>
  </si>
  <si>
    <t>Fees</t>
  </si>
  <si>
    <t>Net</t>
  </si>
  <si>
    <t>Budget planner (Sheets)</t>
  </si>
  <si>
    <t>Etsy</t>
  </si>
  <si>
    <t>Wedding planner bundle</t>
  </si>
  <si>
    <t>Notion life OS</t>
  </si>
  <si>
    <t>Gumroad</t>
  </si>
  <si>
    <t>Lightroom presets</t>
  </si>
  <si>
    <t>Own site (Stripe)</t>
  </si>
  <si>
    <t>Item</t>
  </si>
  <si>
    <t>Value</t>
  </si>
  <si>
    <t>Notes</t>
  </si>
  <si>
    <t>Totals</t>
  </si>
  <si>
    <t>By product</t>
  </si>
  <si>
    <t>Budget planner 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</si>
</sst>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&quot;$&quot;#,##0.00"/>
    <numFmt numFmtId="166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166" fontId="0" fillId="0" borderId="0" xfId="0" applyNumberFormat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5" fillId="3" borderId="1" xfId="0" applyNumberFormat="1" applyFon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24" customWidth="1"/>
    <col min="3" max="3" width="16" customWidth="1"/>
    <col min="4" max="4" width="12" customWidth="1"/>
    <col min="5" max="6" width="14" customWidth="1"/>
    <col min="7" max="7" width="17" customWidth="1"/>
    <col min="8" max="8" width="21" customWidth="1"/>
    <col min="9" max="12" width="14" customWidth="1"/>
  </cols>
  <sheetData>
    <row r="1" ht="22" customHeight="1" spans="1:12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</row>
    <row r="2" spans="1:12" x14ac:dyDescent="0.25">
      <c r="A2" s="11">
        <v>46247</v>
      </c>
      <c r="B2" t="s">
        <v>25</v>
      </c>
      <c r="C2" t="s">
        <v>26</v>
      </c>
      <c r="D2" s="12">
        <v>120</v>
      </c>
      <c r="E2" s="13">
        <v>12</v>
      </c>
      <c r="F2" s="13">
        <v>0</v>
      </c>
      <c r="G2" s="14">
        <v>0.095</v>
      </c>
      <c r="H2" s="13">
        <v>0.45</v>
      </c>
      <c r="I2" s="13">
        <v>12</v>
      </c>
      <c r="J2" s="15">
        <f>IF($A2="","",((D2*E2)-F2))</f>
        <v>1440</v>
      </c>
      <c r="K2" s="15">
        <f>IF($A2="","",ROUND(((J2*G2)+(D2*H2)),2))</f>
        <v>190.8</v>
      </c>
      <c r="L2" s="15">
        <f>IF($A2="","",((J2-K2)-I2))</f>
        <v>1237.2</v>
      </c>
    </row>
    <row r="3" spans="1:12" x14ac:dyDescent="0.25">
      <c r="A3" s="11">
        <v>46247</v>
      </c>
      <c r="B3" t="s">
        <v>27</v>
      </c>
      <c r="C3" t="s">
        <v>26</v>
      </c>
      <c r="D3" s="12">
        <v>35</v>
      </c>
      <c r="E3" s="13">
        <v>24</v>
      </c>
      <c r="F3" s="13">
        <v>48</v>
      </c>
      <c r="G3" s="14">
        <v>0.095</v>
      </c>
      <c r="H3" s="13">
        <v>0.45</v>
      </c>
      <c r="I3" s="13">
        <v>0</v>
      </c>
      <c r="J3" s="15">
        <f>IF($A3="","",((D3*E3)-F3))</f>
        <v>792</v>
      </c>
      <c r="K3" s="15">
        <f>IF($A3="","",ROUND(((J3*G3)+(D3*H3)),2))</f>
        <v>90.99</v>
      </c>
      <c r="L3" s="15">
        <f>IF($A3="","",((J3-K3)-I3))</f>
        <v>701.01</v>
      </c>
    </row>
    <row r="4" spans="1:12" x14ac:dyDescent="0.25">
      <c r="A4" s="11">
        <v>46278</v>
      </c>
      <c r="B4" t="s">
        <v>25</v>
      </c>
      <c r="C4" t="s">
        <v>26</v>
      </c>
      <c r="D4" s="12">
        <v>140</v>
      </c>
      <c r="E4" s="13">
        <v>12</v>
      </c>
      <c r="F4" s="13">
        <v>0</v>
      </c>
      <c r="G4" s="14">
        <v>0.095</v>
      </c>
      <c r="H4" s="13">
        <v>0.45</v>
      </c>
      <c r="I4" s="13">
        <v>24</v>
      </c>
      <c r="J4" s="15">
        <f>IF($A4="","",((D4*E4)-F4))</f>
        <v>1680</v>
      </c>
      <c r="K4" s="15">
        <f>IF($A4="","",ROUND(((J4*G4)+(D4*H4)),2))</f>
        <v>222.6</v>
      </c>
      <c r="L4" s="15">
        <f>IF($A4="","",((J4-K4)-I4))</f>
        <v>1433.4</v>
      </c>
    </row>
    <row r="5" spans="1:12" x14ac:dyDescent="0.25">
      <c r="A5" s="11">
        <v>46278</v>
      </c>
      <c r="B5" t="s">
        <v>28</v>
      </c>
      <c r="C5" t="s">
        <v>29</v>
      </c>
      <c r="D5" s="12">
        <v>60</v>
      </c>
      <c r="E5" s="13">
        <v>29</v>
      </c>
      <c r="F5" s="13">
        <v>0</v>
      </c>
      <c r="G5" s="14">
        <v>0.1</v>
      </c>
      <c r="H5" s="13">
        <v>0.5</v>
      </c>
      <c r="I5" s="13">
        <v>29</v>
      </c>
      <c r="J5" s="15">
        <f>IF($A5="","",((D5*E5)-F5))</f>
        <v>1740</v>
      </c>
      <c r="K5" s="15">
        <f>IF($A5="","",ROUND(((J5*G5)+(D5*H5)),2))</f>
        <v>204</v>
      </c>
      <c r="L5" s="15">
        <f>IF($A5="","",((J5-K5)-I5))</f>
        <v>1507</v>
      </c>
    </row>
    <row r="6" spans="1:12" x14ac:dyDescent="0.25">
      <c r="A6" s="11">
        <v>46278</v>
      </c>
      <c r="B6" t="s">
        <v>30</v>
      </c>
      <c r="C6" t="s">
        <v>31</v>
      </c>
      <c r="D6" s="12">
        <v>80</v>
      </c>
      <c r="E6" s="13">
        <v>19</v>
      </c>
      <c r="F6" s="13">
        <v>152</v>
      </c>
      <c r="G6" s="14">
        <v>0.029</v>
      </c>
      <c r="H6" s="13">
        <v>0.3</v>
      </c>
      <c r="I6" s="13">
        <v>0</v>
      </c>
      <c r="J6" s="15">
        <f>IF($A6="","",((D6*E6)-F6))</f>
        <v>1368</v>
      </c>
      <c r="K6" s="15">
        <f>IF($A6="","",ROUND(((J6*G6)+(D6*H6)),2))</f>
        <v>63.67</v>
      </c>
      <c r="L6" s="15">
        <f>IF($A6="","",((J6-K6)-I6))</f>
        <v>1304.33</v>
      </c>
    </row>
    <row r="7" spans="1:12" x14ac:dyDescent="0.25">
      <c r="A7" s="11"/>
      <c r="D7" s="12"/>
      <c r="E7" s="13"/>
      <c r="F7" s="13"/>
      <c r="G7" s="14"/>
      <c r="H7" s="13"/>
      <c r="I7" s="13"/>
      <c r="J7" s="15" t="str">
        <f>IF($A7="","",((D7*E7)-F7))</f>
        <v/>
      </c>
      <c r="K7" s="15" t="str">
        <f>IF($A7="","",ROUND(((J7*G7)+(D7*H7)),2))</f>
        <v/>
      </c>
      <c r="L7" s="15" t="str">
        <f>IF($A7="","",((J7-K7)-I7))</f>
        <v/>
      </c>
    </row>
    <row r="8" spans="1:12" x14ac:dyDescent="0.25">
      <c r="A8" s="11"/>
      <c r="D8" s="12"/>
      <c r="E8" s="13"/>
      <c r="F8" s="13"/>
      <c r="G8" s="14"/>
      <c r="H8" s="13"/>
      <c r="I8" s="13"/>
      <c r="J8" s="15" t="str">
        <f>IF($A8="","",((D8*E8)-F8))</f>
        <v/>
      </c>
      <c r="K8" s="15" t="str">
        <f>IF($A8="","",ROUND(((J8*G8)+(D8*H8)),2))</f>
        <v/>
      </c>
      <c r="L8" s="15" t="str">
        <f>IF($A8="","",((J8-K8)-I8))</f>
        <v/>
      </c>
    </row>
    <row r="9" spans="1:12" x14ac:dyDescent="0.25">
      <c r="A9" s="11"/>
      <c r="D9" s="12"/>
      <c r="E9" s="13"/>
      <c r="F9" s="13"/>
      <c r="G9" s="14"/>
      <c r="H9" s="13"/>
      <c r="I9" s="13"/>
      <c r="J9" s="15" t="str">
        <f>IF($A9="","",((D9*E9)-F9))</f>
        <v/>
      </c>
      <c r="K9" s="15" t="str">
        <f>IF($A9="","",ROUND(((J9*G9)+(D9*H9)),2))</f>
        <v/>
      </c>
      <c r="L9" s="15" t="str">
        <f>IF($A9="","",((J9-K9)-I9))</f>
        <v/>
      </c>
    </row>
    <row r="10" spans="1:12" x14ac:dyDescent="0.25">
      <c r="A10" s="11"/>
      <c r="D10" s="12"/>
      <c r="E10" s="13"/>
      <c r="F10" s="13"/>
      <c r="G10" s="14"/>
      <c r="H10" s="13"/>
      <c r="I10" s="13"/>
      <c r="J10" s="15" t="str">
        <f>IF($A10="","",((D10*E10)-F10))</f>
        <v/>
      </c>
      <c r="K10" s="15" t="str">
        <f>IF($A10="","",ROUND(((J10*G10)+(D10*H10)),2))</f>
        <v/>
      </c>
      <c r="L10" s="15" t="str">
        <f>IF($A10="","",((J10-K10)-I10))</f>
        <v/>
      </c>
    </row>
    <row r="11" spans="1:12" x14ac:dyDescent="0.25">
      <c r="A11" s="11"/>
      <c r="D11" s="12"/>
      <c r="E11" s="13"/>
      <c r="F11" s="13"/>
      <c r="G11" s="14"/>
      <c r="H11" s="13"/>
      <c r="I11" s="13"/>
      <c r="J11" s="15" t="str">
        <f>IF($A11="","",((D11*E11)-F11))</f>
        <v/>
      </c>
      <c r="K11" s="15" t="str">
        <f>IF($A11="","",ROUND(((J11*G11)+(D11*H11)),2))</f>
        <v/>
      </c>
      <c r="L11" s="15" t="str">
        <f>IF($A11="","",((J11-K11)-I11))</f>
        <v/>
      </c>
    </row>
    <row r="12" spans="1:12" x14ac:dyDescent="0.25">
      <c r="A12" s="11"/>
      <c r="D12" s="12"/>
      <c r="E12" s="13"/>
      <c r="F12" s="13"/>
      <c r="G12" s="14"/>
      <c r="H12" s="13"/>
      <c r="I12" s="13"/>
      <c r="J12" s="15" t="str">
        <f>IF($A12="","",((D12*E12)-F12))</f>
        <v/>
      </c>
      <c r="K12" s="15" t="str">
        <f>IF($A12="","",ROUND(((J12*G12)+(D12*H12)),2))</f>
        <v/>
      </c>
      <c r="L12" s="15" t="str">
        <f>IF($A12="","",((J12-K12)-I12))</f>
        <v/>
      </c>
    </row>
    <row r="13" spans="1:12" x14ac:dyDescent="0.25">
      <c r="A13" s="11"/>
      <c r="D13" s="12"/>
      <c r="E13" s="13"/>
      <c r="F13" s="13"/>
      <c r="G13" s="14"/>
      <c r="H13" s="13"/>
      <c r="I13" s="13"/>
      <c r="J13" s="15" t="str">
        <f>IF($A13="","",((D13*E13)-F13))</f>
        <v/>
      </c>
      <c r="K13" s="15" t="str">
        <f>IF($A13="","",ROUND(((J13*G13)+(D13*H13)),2))</f>
        <v/>
      </c>
      <c r="L13" s="15" t="str">
        <f>IF($A13="","",((J13-K13)-I13))</f>
        <v/>
      </c>
    </row>
    <row r="14" spans="1:12" x14ac:dyDescent="0.25">
      <c r="A14" s="11"/>
      <c r="D14" s="12"/>
      <c r="E14" s="13"/>
      <c r="F14" s="13"/>
      <c r="G14" s="14"/>
      <c r="H14" s="13"/>
      <c r="I14" s="13"/>
      <c r="J14" s="15" t="str">
        <f>IF($A14="","",((D14*E14)-F14))</f>
        <v/>
      </c>
      <c r="K14" s="15" t="str">
        <f>IF($A14="","",ROUND(((J14*G14)+(D14*H14)),2))</f>
        <v/>
      </c>
      <c r="L14" s="15" t="str">
        <f>IF($A14="","",((J14-K14)-I14))</f>
        <v/>
      </c>
    </row>
    <row r="15" spans="1:12" x14ac:dyDescent="0.25">
      <c r="A15" s="11"/>
      <c r="D15" s="12"/>
      <c r="E15" s="13"/>
      <c r="F15" s="13"/>
      <c r="G15" s="14"/>
      <c r="H15" s="13"/>
      <c r="I15" s="13"/>
      <c r="J15" s="15" t="str">
        <f>IF($A15="","",((D15*E15)-F15))</f>
        <v/>
      </c>
      <c r="K15" s="15" t="str">
        <f>IF($A15="","",ROUND(((J15*G15)+(D15*H15)),2))</f>
        <v/>
      </c>
      <c r="L15" s="15" t="str">
        <f>IF($A15="","",((J15-K15)-I15))</f>
        <v/>
      </c>
    </row>
    <row r="16" spans="1:12" x14ac:dyDescent="0.25">
      <c r="A16" s="11"/>
      <c r="D16" s="12"/>
      <c r="E16" s="13"/>
      <c r="F16" s="13"/>
      <c r="G16" s="14"/>
      <c r="H16" s="13"/>
      <c r="I16" s="13"/>
      <c r="J16" s="15" t="str">
        <f>IF($A16="","",((D16*E16)-F16))</f>
        <v/>
      </c>
      <c r="K16" s="15" t="str">
        <f>IF($A16="","",ROUND(((J16*G16)+(D16*H16)),2))</f>
        <v/>
      </c>
      <c r="L16" s="15" t="str">
        <f>IF($A16="","",((J16-K16)-I16))</f>
        <v/>
      </c>
    </row>
    <row r="17" spans="1:12" x14ac:dyDescent="0.25">
      <c r="A17" s="11"/>
      <c r="D17" s="12"/>
      <c r="E17" s="13"/>
      <c r="F17" s="13"/>
      <c r="G17" s="14"/>
      <c r="H17" s="13"/>
      <c r="I17" s="13"/>
      <c r="J17" s="15" t="str">
        <f>IF($A17="","",((D17*E17)-F17))</f>
        <v/>
      </c>
      <c r="K17" s="15" t="str">
        <f>IF($A17="","",ROUND(((J17*G17)+(D17*H17)),2))</f>
        <v/>
      </c>
      <c r="L17" s="15" t="str">
        <f>IF($A17="","",((J17-K17)-I17))</f>
        <v/>
      </c>
    </row>
    <row r="18" spans="1:12" x14ac:dyDescent="0.25">
      <c r="A18" s="11"/>
      <c r="D18" s="12"/>
      <c r="E18" s="13"/>
      <c r="F18" s="13"/>
      <c r="G18" s="14"/>
      <c r="H18" s="13"/>
      <c r="I18" s="13"/>
      <c r="J18" s="15" t="str">
        <f>IF($A18="","",((D18*E18)-F18))</f>
        <v/>
      </c>
      <c r="K18" s="15" t="str">
        <f>IF($A18="","",ROUND(((J18*G18)+(D18*H18)),2))</f>
        <v/>
      </c>
      <c r="L18" s="15" t="str">
        <f>IF($A18="","",((J18-K18)-I18))</f>
        <v/>
      </c>
    </row>
    <row r="19" spans="1:12" x14ac:dyDescent="0.25">
      <c r="A19" s="11"/>
      <c r="D19" s="12"/>
      <c r="E19" s="13"/>
      <c r="F19" s="13"/>
      <c r="G19" s="14"/>
      <c r="H19" s="13"/>
      <c r="I19" s="13"/>
      <c r="J19" s="15" t="str">
        <f>IF($A19="","",((D19*E19)-F19))</f>
        <v/>
      </c>
      <c r="K19" s="15" t="str">
        <f>IF($A19="","",ROUND(((J19*G19)+(D19*H19)),2))</f>
        <v/>
      </c>
      <c r="L19" s="15" t="str">
        <f>IF($A19="","",((J19-K19)-I19))</f>
        <v/>
      </c>
    </row>
    <row r="20" spans="1:12" x14ac:dyDescent="0.25">
      <c r="A20" s="11"/>
      <c r="D20" s="12"/>
      <c r="E20" s="13"/>
      <c r="F20" s="13"/>
      <c r="G20" s="14"/>
      <c r="H20" s="13"/>
      <c r="I20" s="13"/>
      <c r="J20" s="15" t="str">
        <f>IF($A20="","",((D20*E20)-F20))</f>
        <v/>
      </c>
      <c r="K20" s="15" t="str">
        <f>IF($A20="","",ROUND(((J20*G20)+(D20*H20)),2))</f>
        <v/>
      </c>
      <c r="L20" s="15" t="str">
        <f>IF($A20="","",((J20-K20)-I20))</f>
        <v/>
      </c>
    </row>
    <row r="21" spans="1:12" x14ac:dyDescent="0.25">
      <c r="A21" s="11"/>
      <c r="D21" s="12"/>
      <c r="E21" s="13"/>
      <c r="F21" s="13"/>
      <c r="G21" s="14"/>
      <c r="H21" s="13"/>
      <c r="I21" s="13"/>
      <c r="J21" s="15" t="str">
        <f>IF($A21="","",((D21*E21)-F21))</f>
        <v/>
      </c>
      <c r="K21" s="15" t="str">
        <f>IF($A21="","",ROUND(((J21*G21)+(D21*H21)),2))</f>
        <v/>
      </c>
      <c r="L21" s="15" t="str">
        <f>IF($A21="","",((J21-K21)-I21))</f>
        <v/>
      </c>
    </row>
    <row r="22" spans="1:12" x14ac:dyDescent="0.25">
      <c r="A22" s="11"/>
      <c r="D22" s="12"/>
      <c r="E22" s="13"/>
      <c r="F22" s="13"/>
      <c r="G22" s="14"/>
      <c r="H22" s="13"/>
      <c r="I22" s="13"/>
      <c r="J22" s="15" t="str">
        <f>IF($A22="","",((D22*E22)-F22))</f>
        <v/>
      </c>
      <c r="K22" s="15" t="str">
        <f>IF($A22="","",ROUND(((J22*G22)+(D22*H22)),2))</f>
        <v/>
      </c>
      <c r="L22" s="15" t="str">
        <f>IF($A22="","",((J22-K22)-I22))</f>
        <v/>
      </c>
    </row>
    <row r="23" spans="1:12" x14ac:dyDescent="0.25">
      <c r="A23" s="11"/>
      <c r="D23" s="12"/>
      <c r="E23" s="13"/>
      <c r="F23" s="13"/>
      <c r="G23" s="14"/>
      <c r="H23" s="13"/>
      <c r="I23" s="13"/>
      <c r="J23" s="15" t="str">
        <f>IF($A23="","",((D23*E23)-F23))</f>
        <v/>
      </c>
      <c r="K23" s="15" t="str">
        <f>IF($A23="","",ROUND(((J23*G23)+(D23*H23)),2))</f>
        <v/>
      </c>
      <c r="L23" s="15" t="str">
        <f>IF($A23="","",((J23-K23)-I23))</f>
        <v/>
      </c>
    </row>
    <row r="24" spans="1:12" x14ac:dyDescent="0.25">
      <c r="A24" s="11"/>
      <c r="D24" s="12"/>
      <c r="E24" s="13"/>
      <c r="F24" s="13"/>
      <c r="G24" s="14"/>
      <c r="H24" s="13"/>
      <c r="I24" s="13"/>
      <c r="J24" s="15" t="str">
        <f>IF($A24="","",((D24*E24)-F24))</f>
        <v/>
      </c>
      <c r="K24" s="15" t="str">
        <f>IF($A24="","",ROUND(((J24*G24)+(D24*H24)),2))</f>
        <v/>
      </c>
      <c r="L24" s="15" t="str">
        <f>IF($A24="","",((J24-K24)-I24))</f>
        <v/>
      </c>
    </row>
    <row r="25" spans="1:12" x14ac:dyDescent="0.25">
      <c r="A25" s="11"/>
      <c r="D25" s="12"/>
      <c r="E25" s="13"/>
      <c r="F25" s="13"/>
      <c r="G25" s="14"/>
      <c r="H25" s="13"/>
      <c r="I25" s="13"/>
      <c r="J25" s="15" t="str">
        <f>IF($A25="","",((D25*E25)-F25))</f>
        <v/>
      </c>
      <c r="K25" s="15" t="str">
        <f>IF($A25="","",ROUND(((J25*G25)+(D25*H25)),2))</f>
        <v/>
      </c>
      <c r="L25" s="15" t="str">
        <f>IF($A25="","",((J25-K25)-I25))</f>
        <v/>
      </c>
    </row>
    <row r="26" spans="1:12" x14ac:dyDescent="0.25">
      <c r="A26" s="11"/>
      <c r="D26" s="12"/>
      <c r="E26" s="13"/>
      <c r="F26" s="13"/>
      <c r="G26" s="14"/>
      <c r="H26" s="13"/>
      <c r="I26" s="13"/>
      <c r="J26" s="15" t="str">
        <f>IF($A26="","",((D26*E26)-F26))</f>
        <v/>
      </c>
      <c r="K26" s="15" t="str">
        <f>IF($A26="","",ROUND(((J26*G26)+(D26*H26)),2))</f>
        <v/>
      </c>
      <c r="L26" s="15" t="str">
        <f>IF($A26="","",((J26-K26)-I26))</f>
        <v/>
      </c>
    </row>
    <row r="27" spans="1:12" x14ac:dyDescent="0.25">
      <c r="A27" s="11"/>
      <c r="D27" s="12"/>
      <c r="E27" s="13"/>
      <c r="F27" s="13"/>
      <c r="G27" s="14"/>
      <c r="H27" s="13"/>
      <c r="I27" s="13"/>
      <c r="J27" s="15" t="str">
        <f>IF($A27="","",((D27*E27)-F27))</f>
        <v/>
      </c>
      <c r="K27" s="15" t="str">
        <f>IF($A27="","",ROUND(((J27*G27)+(D27*H27)),2))</f>
        <v/>
      </c>
      <c r="L27" s="15" t="str">
        <f>IF($A27="","",((J27-K27)-I27))</f>
        <v/>
      </c>
    </row>
    <row r="28" spans="1:12" x14ac:dyDescent="0.25">
      <c r="A28" s="11"/>
      <c r="D28" s="12"/>
      <c r="E28" s="13"/>
      <c r="F28" s="13"/>
      <c r="G28" s="14"/>
      <c r="H28" s="13"/>
      <c r="I28" s="13"/>
      <c r="J28" s="15" t="str">
        <f>IF($A28="","",((D28*E28)-F28))</f>
        <v/>
      </c>
      <c r="K28" s="15" t="str">
        <f>IF($A28="","",ROUND(((J28*G28)+(D28*H28)),2))</f>
        <v/>
      </c>
      <c r="L28" s="15" t="str">
        <f>IF($A28="","",((J28-K28)-I28))</f>
        <v/>
      </c>
    </row>
    <row r="29" spans="1:12" x14ac:dyDescent="0.25">
      <c r="A29" s="11"/>
      <c r="D29" s="12"/>
      <c r="E29" s="13"/>
      <c r="F29" s="13"/>
      <c r="G29" s="14"/>
      <c r="H29" s="13"/>
      <c r="I29" s="13"/>
      <c r="J29" s="15" t="str">
        <f>IF($A29="","",((D29*E29)-F29))</f>
        <v/>
      </c>
      <c r="K29" s="15" t="str">
        <f>IF($A29="","",ROUND(((J29*G29)+(D29*H29)),2))</f>
        <v/>
      </c>
      <c r="L29" s="15" t="str">
        <f>IF($A29="","",((J29-K29)-I29))</f>
        <v/>
      </c>
    </row>
    <row r="30" spans="1:12" x14ac:dyDescent="0.25">
      <c r="A30" s="11"/>
      <c r="D30" s="12"/>
      <c r="E30" s="13"/>
      <c r="F30" s="13"/>
      <c r="G30" s="14"/>
      <c r="H30" s="13"/>
      <c r="I30" s="13"/>
      <c r="J30" s="15" t="str">
        <f>IF($A30="","",((D30*E30)-F30))</f>
        <v/>
      </c>
      <c r="K30" s="15" t="str">
        <f>IF($A30="","",ROUND(((J30*G30)+(D30*H30)),2))</f>
        <v/>
      </c>
      <c r="L30" s="15" t="str">
        <f>IF($A30="","",((J30-K30)-I30))</f>
        <v/>
      </c>
    </row>
    <row r="31" spans="1:12" x14ac:dyDescent="0.25">
      <c r="A31" s="11"/>
      <c r="D31" s="12"/>
      <c r="E31" s="13"/>
      <c r="F31" s="13"/>
      <c r="G31" s="14"/>
      <c r="H31" s="13"/>
      <c r="I31" s="13"/>
      <c r="J31" s="15" t="str">
        <f>IF($A31="","",((D31*E31)-F31))</f>
        <v/>
      </c>
      <c r="K31" s="15" t="str">
        <f>IF($A31="","",ROUND(((J31*G31)+(D31*H31)),2))</f>
        <v/>
      </c>
      <c r="L31" s="15" t="str">
        <f>IF($A31="","",((J31-K31)-I31))</f>
        <v/>
      </c>
    </row>
    <row r="32" spans="1:12" x14ac:dyDescent="0.25">
      <c r="A32" s="11"/>
      <c r="D32" s="12"/>
      <c r="E32" s="13"/>
      <c r="F32" s="13"/>
      <c r="G32" s="14"/>
      <c r="H32" s="13"/>
      <c r="I32" s="13"/>
      <c r="J32" s="15" t="str">
        <f>IF($A32="","",((D32*E32)-F32))</f>
        <v/>
      </c>
      <c r="K32" s="15" t="str">
        <f>IF($A32="","",ROUND(((J32*G32)+(D32*H32)),2))</f>
        <v/>
      </c>
      <c r="L32" s="15" t="str">
        <f>IF($A32="","",((J32-K32)-I32))</f>
        <v/>
      </c>
    </row>
    <row r="33" spans="1:12" x14ac:dyDescent="0.25">
      <c r="A33" s="11"/>
      <c r="D33" s="12"/>
      <c r="E33" s="13"/>
      <c r="F33" s="13"/>
      <c r="G33" s="14"/>
      <c r="H33" s="13"/>
      <c r="I33" s="13"/>
      <c r="J33" s="15" t="str">
        <f>IF($A33="","",((D33*E33)-F33))</f>
        <v/>
      </c>
      <c r="K33" s="15" t="str">
        <f>IF($A33="","",ROUND(((J33*G33)+(D33*H33)),2))</f>
        <v/>
      </c>
      <c r="L33" s="15" t="str">
        <f>IF($A33="","",((J33-K33)-I33))</f>
        <v/>
      </c>
    </row>
    <row r="34" spans="1:12" x14ac:dyDescent="0.25">
      <c r="A34" s="11"/>
      <c r="D34" s="12"/>
      <c r="E34" s="13"/>
      <c r="F34" s="13"/>
      <c r="G34" s="14"/>
      <c r="H34" s="13"/>
      <c r="I34" s="13"/>
      <c r="J34" s="15" t="str">
        <f>IF($A34="","",((D34*E34)-F34))</f>
        <v/>
      </c>
      <c r="K34" s="15" t="str">
        <f>IF($A34="","",ROUND(((J34*G34)+(D34*H34)),2))</f>
        <v/>
      </c>
      <c r="L34" s="15" t="str">
        <f>IF($A34="","",((J34-K34)-I34))</f>
        <v/>
      </c>
    </row>
    <row r="35" spans="1:12" x14ac:dyDescent="0.25">
      <c r="A35" s="11"/>
      <c r="D35" s="12"/>
      <c r="E35" s="13"/>
      <c r="F35" s="13"/>
      <c r="G35" s="14"/>
      <c r="H35" s="13"/>
      <c r="I35" s="13"/>
      <c r="J35" s="15" t="str">
        <f>IF($A35="","",((D35*E35)-F35))</f>
        <v/>
      </c>
      <c r="K35" s="15" t="str">
        <f>IF($A35="","",ROUND(((J35*G35)+(D35*H35)),2))</f>
        <v/>
      </c>
      <c r="L35" s="15" t="str">
        <f>IF($A35="","",((J35-K35)-I35))</f>
        <v/>
      </c>
    </row>
    <row r="36" spans="1:12" x14ac:dyDescent="0.25">
      <c r="A36" s="11"/>
      <c r="D36" s="12"/>
      <c r="E36" s="13"/>
      <c r="F36" s="13"/>
      <c r="G36" s="14"/>
      <c r="H36" s="13"/>
      <c r="I36" s="13"/>
      <c r="J36" s="15" t="str">
        <f>IF($A36="","",((D36*E36)-F36))</f>
        <v/>
      </c>
      <c r="K36" s="15" t="str">
        <f>IF($A36="","",ROUND(((J36*G36)+(D36*H36)),2))</f>
        <v/>
      </c>
      <c r="L36" s="15" t="str">
        <f>IF($A36="","",((J36-K36)-I36))</f>
        <v/>
      </c>
    </row>
    <row r="37" spans="1:12" x14ac:dyDescent="0.25">
      <c r="A37" s="11"/>
      <c r="D37" s="12"/>
      <c r="E37" s="13"/>
      <c r="F37" s="13"/>
      <c r="G37" s="14"/>
      <c r="H37" s="13"/>
      <c r="I37" s="13"/>
      <c r="J37" s="15" t="str">
        <f>IF($A37="","",((D37*E37)-F37))</f>
        <v/>
      </c>
      <c r="K37" s="15" t="str">
        <f>IF($A37="","",ROUND(((J37*G37)+(D37*H37)),2))</f>
        <v/>
      </c>
      <c r="L37" s="15" t="str">
        <f>IF($A37="","",((J37-K37)-I37))</f>
        <v/>
      </c>
    </row>
    <row r="38" spans="1:12" x14ac:dyDescent="0.25">
      <c r="A38" s="11"/>
      <c r="D38" s="12"/>
      <c r="E38" s="13"/>
      <c r="F38" s="13"/>
      <c r="G38" s="14"/>
      <c r="H38" s="13"/>
      <c r="I38" s="13"/>
      <c r="J38" s="15" t="str">
        <f>IF($A38="","",((D38*E38)-F38))</f>
        <v/>
      </c>
      <c r="K38" s="15" t="str">
        <f>IF($A38="","",ROUND(((J38*G38)+(D38*H38)),2))</f>
        <v/>
      </c>
      <c r="L38" s="15" t="str">
        <f>IF($A38="","",((J38-K38)-I38))</f>
        <v/>
      </c>
    </row>
    <row r="39" spans="1:12" x14ac:dyDescent="0.25">
      <c r="A39" s="11"/>
      <c r="D39" s="12"/>
      <c r="E39" s="13"/>
      <c r="F39" s="13"/>
      <c r="G39" s="14"/>
      <c r="H39" s="13"/>
      <c r="I39" s="13"/>
      <c r="J39" s="15" t="str">
        <f>IF($A39="","",((D39*E39)-F39))</f>
        <v/>
      </c>
      <c r="K39" s="15" t="str">
        <f>IF($A39="","",ROUND(((J39*G39)+(D39*H39)),2))</f>
        <v/>
      </c>
      <c r="L39" s="15" t="str">
        <f>IF($A39="","",((J39-K39)-I39))</f>
        <v/>
      </c>
    </row>
    <row r="40" spans="1:12" x14ac:dyDescent="0.25">
      <c r="A40" s="11"/>
      <c r="D40" s="12"/>
      <c r="E40" s="13"/>
      <c r="F40" s="13"/>
      <c r="G40" s="14"/>
      <c r="H40" s="13"/>
      <c r="I40" s="13"/>
      <c r="J40" s="15" t="str">
        <f>IF($A40="","",((D40*E40)-F40))</f>
        <v/>
      </c>
      <c r="K40" s="15" t="str">
        <f>IF($A40="","",ROUND(((J40*G40)+(D40*H40)),2))</f>
        <v/>
      </c>
      <c r="L40" s="15" t="str">
        <f>IF($A40="","",((J40-K40)-I40))</f>
        <v/>
      </c>
    </row>
    <row r="41" spans="1:12" x14ac:dyDescent="0.25">
      <c r="A41" s="11"/>
      <c r="D41" s="12"/>
      <c r="E41" s="13"/>
      <c r="F41" s="13"/>
      <c r="G41" s="14"/>
      <c r="H41" s="13"/>
      <c r="I41" s="13"/>
      <c r="J41" s="15" t="str">
        <f>IF($A41="","",((D41*E41)-F41))</f>
        <v/>
      </c>
      <c r="K41" s="15" t="str">
        <f>IF($A41="","",ROUND(((J41*G41)+(D41*H41)),2))</f>
        <v/>
      </c>
      <c r="L41" s="15" t="str">
        <f>IF($A41="","",((J41-K41)-I41))</f>
        <v/>
      </c>
    </row>
    <row r="42" spans="1:12" x14ac:dyDescent="0.25">
      <c r="A42" s="11"/>
      <c r="D42" s="12"/>
      <c r="E42" s="13"/>
      <c r="F42" s="13"/>
      <c r="G42" s="14"/>
      <c r="H42" s="13"/>
      <c r="I42" s="13"/>
      <c r="J42" s="15" t="str">
        <f>IF($A42="","",((D42*E42)-F42))</f>
        <v/>
      </c>
      <c r="K42" s="15" t="str">
        <f>IF($A42="","",ROUND(((J42*G42)+(D42*H42)),2))</f>
        <v/>
      </c>
      <c r="L42" s="15" t="str">
        <f>IF($A42="","",((J42-K42)-I42))</f>
        <v/>
      </c>
    </row>
    <row r="43" spans="1:12" x14ac:dyDescent="0.25">
      <c r="A43" s="11"/>
      <c r="D43" s="12"/>
      <c r="E43" s="13"/>
      <c r="F43" s="13"/>
      <c r="G43" s="14"/>
      <c r="H43" s="13"/>
      <c r="I43" s="13"/>
      <c r="J43" s="15" t="str">
        <f>IF($A43="","",((D43*E43)-F43))</f>
        <v/>
      </c>
      <c r="K43" s="15" t="str">
        <f>IF($A43="","",ROUND(((J43*G43)+(D43*H43)),2))</f>
        <v/>
      </c>
      <c r="L43" s="15" t="str">
        <f>IF($A43="","",((J43-K43)-I43))</f>
        <v/>
      </c>
    </row>
    <row r="44" spans="1:12" x14ac:dyDescent="0.25">
      <c r="A44" s="11"/>
      <c r="D44" s="12"/>
      <c r="E44" s="13"/>
      <c r="F44" s="13"/>
      <c r="G44" s="14"/>
      <c r="H44" s="13"/>
      <c r="I44" s="13"/>
      <c r="J44" s="15" t="str">
        <f>IF($A44="","",((D44*E44)-F44))</f>
        <v/>
      </c>
      <c r="K44" s="15" t="str">
        <f>IF($A44="","",ROUND(((J44*G44)+(D44*H44)),2))</f>
        <v/>
      </c>
      <c r="L44" s="15" t="str">
        <f>IF($A44="","",((J44-K44)-I44))</f>
        <v/>
      </c>
    </row>
    <row r="45" spans="1:12" x14ac:dyDescent="0.25">
      <c r="A45" s="11"/>
      <c r="D45" s="12"/>
      <c r="E45" s="13"/>
      <c r="F45" s="13"/>
      <c r="G45" s="14"/>
      <c r="H45" s="13"/>
      <c r="I45" s="13"/>
      <c r="J45" s="15" t="str">
        <f>IF($A45="","",((D45*E45)-F45))</f>
        <v/>
      </c>
      <c r="K45" s="15" t="str">
        <f>IF($A45="","",ROUND(((J45*G45)+(D45*H45)),2))</f>
        <v/>
      </c>
      <c r="L45" s="15" t="str">
        <f>IF($A45="","",((J45-K45)-I45))</f>
        <v/>
      </c>
    </row>
    <row r="46" spans="1:12" x14ac:dyDescent="0.25">
      <c r="A46" s="11"/>
      <c r="D46" s="12"/>
      <c r="E46" s="13"/>
      <c r="F46" s="13"/>
      <c r="G46" s="14"/>
      <c r="H46" s="13"/>
      <c r="I46" s="13"/>
      <c r="J46" s="15" t="str">
        <f>IF($A46="","",((D46*E46)-F46))</f>
        <v/>
      </c>
      <c r="K46" s="15" t="str">
        <f>IF($A46="","",ROUND(((J46*G46)+(D46*H46)),2))</f>
        <v/>
      </c>
      <c r="L46" s="15" t="str">
        <f>IF($A46="","",((J46-K46)-I46))</f>
        <v/>
      </c>
    </row>
    <row r="47" spans="1:12" x14ac:dyDescent="0.25">
      <c r="A47" s="11"/>
      <c r="D47" s="12"/>
      <c r="E47" s="13"/>
      <c r="F47" s="13"/>
      <c r="G47" s="14"/>
      <c r="H47" s="13"/>
      <c r="I47" s="13"/>
      <c r="J47" s="15" t="str">
        <f>IF($A47="","",((D47*E47)-F47))</f>
        <v/>
      </c>
      <c r="K47" s="15" t="str">
        <f>IF($A47="","",ROUND(((J47*G47)+(D47*H47)),2))</f>
        <v/>
      </c>
      <c r="L47" s="15" t="str">
        <f>IF($A47="","",((J47-K47)-I47))</f>
        <v/>
      </c>
    </row>
    <row r="48" spans="1:12" x14ac:dyDescent="0.25">
      <c r="A48" s="11"/>
      <c r="D48" s="12"/>
      <c r="E48" s="13"/>
      <c r="F48" s="13"/>
      <c r="G48" s="14"/>
      <c r="H48" s="13"/>
      <c r="I48" s="13"/>
      <c r="J48" s="15" t="str">
        <f>IF($A48="","",((D48*E48)-F48))</f>
        <v/>
      </c>
      <c r="K48" s="15" t="str">
        <f>IF($A48="","",ROUND(((J48*G48)+(D48*H48)),2))</f>
        <v/>
      </c>
      <c r="L48" s="15" t="str">
        <f>IF($A48="","",((J48-K48)-I48))</f>
        <v/>
      </c>
    </row>
    <row r="49" spans="1:12" x14ac:dyDescent="0.25">
      <c r="A49" s="11"/>
      <c r="D49" s="12"/>
      <c r="E49" s="13"/>
      <c r="F49" s="13"/>
      <c r="G49" s="14"/>
      <c r="H49" s="13"/>
      <c r="I49" s="13"/>
      <c r="J49" s="15" t="str">
        <f>IF($A49="","",((D49*E49)-F49))</f>
        <v/>
      </c>
      <c r="K49" s="15" t="str">
        <f>IF($A49="","",ROUND(((J49*G49)+(D49*H49)),2))</f>
        <v/>
      </c>
      <c r="L49" s="15" t="str">
        <f>IF($A49="","",((J49-K49)-I49))</f>
        <v/>
      </c>
    </row>
    <row r="50" spans="1:12" x14ac:dyDescent="0.25">
      <c r="A50" s="11"/>
      <c r="D50" s="12"/>
      <c r="E50" s="13"/>
      <c r="F50" s="13"/>
      <c r="G50" s="14"/>
      <c r="H50" s="13"/>
      <c r="I50" s="13"/>
      <c r="J50" s="15" t="str">
        <f>IF($A50="","",((D50*E50)-F50))</f>
        <v/>
      </c>
      <c r="K50" s="15" t="str">
        <f>IF($A50="","",ROUND(((J50*G50)+(D50*H50)),2))</f>
        <v/>
      </c>
      <c r="L50" s="15" t="str">
        <f>IF($A50="","",((J50-K50)-I50))</f>
        <v/>
      </c>
    </row>
    <row r="51" spans="1:12" x14ac:dyDescent="0.25">
      <c r="A51" s="11"/>
      <c r="D51" s="12"/>
      <c r="E51" s="13"/>
      <c r="F51" s="13"/>
      <c r="G51" s="14"/>
      <c r="H51" s="13"/>
      <c r="I51" s="13"/>
      <c r="J51" s="15" t="str">
        <f>IF($A51="","",((D51*E51)-F51))</f>
        <v/>
      </c>
      <c r="K51" s="15" t="str">
        <f>IF($A51="","",ROUND(((J51*G51)+(D51*H51)),2))</f>
        <v/>
      </c>
      <c r="L51" s="15" t="str">
        <f>IF($A51="","",((J51-K51)-I51))</f>
        <v/>
      </c>
    </row>
    <row r="52" spans="1:12" x14ac:dyDescent="0.25">
      <c r="A52" s="11"/>
      <c r="D52" s="12"/>
      <c r="E52" s="13"/>
      <c r="F52" s="13"/>
      <c r="G52" s="14"/>
      <c r="H52" s="13"/>
      <c r="I52" s="13"/>
      <c r="J52" s="15" t="str">
        <f>IF($A52="","",((D52*E52)-F52))</f>
        <v/>
      </c>
      <c r="K52" s="15" t="str">
        <f>IF($A52="","",ROUND(((J52*G52)+(D52*H52)),2))</f>
        <v/>
      </c>
      <c r="L52" s="15" t="str">
        <f>IF($A52="","",((J52-K52)-I52))</f>
        <v/>
      </c>
    </row>
    <row r="53" spans="1:12" x14ac:dyDescent="0.25">
      <c r="A53" s="11"/>
      <c r="D53" s="12"/>
      <c r="E53" s="13"/>
      <c r="F53" s="13"/>
      <c r="G53" s="14"/>
      <c r="H53" s="13"/>
      <c r="I53" s="13"/>
      <c r="J53" s="15" t="str">
        <f>IF($A53="","",((D53*E53)-F53))</f>
        <v/>
      </c>
      <c r="K53" s="15" t="str">
        <f>IF($A53="","",ROUND(((J53*G53)+(D53*H53)),2))</f>
        <v/>
      </c>
      <c r="L53" s="15" t="str">
        <f>IF($A53="","",((J53-K53)-I53))</f>
        <v/>
      </c>
    </row>
    <row r="54" spans="1:12" x14ac:dyDescent="0.25">
      <c r="A54" s="11"/>
      <c r="D54" s="12"/>
      <c r="E54" s="13"/>
      <c r="F54" s="13"/>
      <c r="G54" s="14"/>
      <c r="H54" s="13"/>
      <c r="I54" s="13"/>
      <c r="J54" s="15" t="str">
        <f>IF($A54="","",((D54*E54)-F54))</f>
        <v/>
      </c>
      <c r="K54" s="15" t="str">
        <f>IF($A54="","",ROUND(((J54*G54)+(D54*H54)),2))</f>
        <v/>
      </c>
      <c r="L54" s="15" t="str">
        <f>IF($A54="","",((J54-K54)-I54))</f>
        <v/>
      </c>
    </row>
    <row r="55" spans="1:12" x14ac:dyDescent="0.25">
      <c r="A55" s="11"/>
      <c r="D55" s="12"/>
      <c r="E55" s="13"/>
      <c r="F55" s="13"/>
      <c r="G55" s="14"/>
      <c r="H55" s="13"/>
      <c r="I55" s="13"/>
      <c r="J55" s="15" t="str">
        <f>IF($A55="","",((D55*E55)-F55))</f>
        <v/>
      </c>
      <c r="K55" s="15" t="str">
        <f>IF($A55="","",ROUND(((J55*G55)+(D55*H55)),2))</f>
        <v/>
      </c>
      <c r="L55" s="15" t="str">
        <f>IF($A55="","",((J55-K55)-I55))</f>
        <v/>
      </c>
    </row>
    <row r="56" spans="1:12" x14ac:dyDescent="0.25">
      <c r="A56" s="11"/>
      <c r="D56" s="12"/>
      <c r="E56" s="13"/>
      <c r="F56" s="13"/>
      <c r="G56" s="14"/>
      <c r="H56" s="13"/>
      <c r="I56" s="13"/>
      <c r="J56" s="15" t="str">
        <f>IF($A56="","",((D56*E56)-F56))</f>
        <v/>
      </c>
      <c r="K56" s="15" t="str">
        <f>IF($A56="","",ROUND(((J56*G56)+(D56*H56)),2))</f>
        <v/>
      </c>
      <c r="L56" s="15" t="str">
        <f>IF($A56="","",((J56-K56)-I56))</f>
        <v/>
      </c>
    </row>
    <row r="57" spans="1:12" x14ac:dyDescent="0.25">
      <c r="A57" s="11"/>
      <c r="D57" s="12"/>
      <c r="E57" s="13"/>
      <c r="F57" s="13"/>
      <c r="G57" s="14"/>
      <c r="H57" s="13"/>
      <c r="I57" s="13"/>
      <c r="J57" s="15" t="str">
        <f>IF($A57="","",((D57*E57)-F57))</f>
        <v/>
      </c>
      <c r="K57" s="15" t="str">
        <f>IF($A57="","",ROUND(((J57*G57)+(D57*H57)),2))</f>
        <v/>
      </c>
      <c r="L57" s="15" t="str">
        <f>IF($A57="","",((J57-K57)-I57))</f>
        <v/>
      </c>
    </row>
    <row r="58" spans="1:12" x14ac:dyDescent="0.25">
      <c r="A58" s="11"/>
      <c r="D58" s="12"/>
      <c r="E58" s="13"/>
      <c r="F58" s="13"/>
      <c r="G58" s="14"/>
      <c r="H58" s="13"/>
      <c r="I58" s="13"/>
      <c r="J58" s="15" t="str">
        <f>IF($A58="","",((D58*E58)-F58))</f>
        <v/>
      </c>
      <c r="K58" s="15" t="str">
        <f>IF($A58="","",ROUND(((J58*G58)+(D58*H58)),2))</f>
        <v/>
      </c>
      <c r="L58" s="15" t="str">
        <f>IF($A58="","",((J58-K58)-I58))</f>
        <v/>
      </c>
    </row>
    <row r="59" spans="1:12" x14ac:dyDescent="0.25">
      <c r="A59" s="11"/>
      <c r="D59" s="12"/>
      <c r="E59" s="13"/>
      <c r="F59" s="13"/>
      <c r="G59" s="14"/>
      <c r="H59" s="13"/>
      <c r="I59" s="13"/>
      <c r="J59" s="15" t="str">
        <f>IF($A59="","",((D59*E59)-F59))</f>
        <v/>
      </c>
      <c r="K59" s="15" t="str">
        <f>IF($A59="","",ROUND(((J59*G59)+(D59*H59)),2))</f>
        <v/>
      </c>
      <c r="L59" s="15" t="str">
        <f>IF($A59="","",((J59-K59)-I59))</f>
        <v/>
      </c>
    </row>
    <row r="60" spans="1:12" x14ac:dyDescent="0.25">
      <c r="A60" s="11"/>
      <c r="D60" s="12"/>
      <c r="E60" s="13"/>
      <c r="F60" s="13"/>
      <c r="G60" s="14"/>
      <c r="H60" s="13"/>
      <c r="I60" s="13"/>
      <c r="J60" s="15" t="str">
        <f>IF($A60="","",((D60*E60)-F60))</f>
        <v/>
      </c>
      <c r="K60" s="15" t="str">
        <f>IF($A60="","",ROUND(((J60*G60)+(D60*H60)),2))</f>
        <v/>
      </c>
      <c r="L60" s="15" t="str">
        <f>IF($A60="","",((J60-K60)-I60))</f>
        <v/>
      </c>
    </row>
    <row r="61" spans="1:12" x14ac:dyDescent="0.25">
      <c r="A61" s="11"/>
      <c r="D61" s="12"/>
      <c r="E61" s="13"/>
      <c r="F61" s="13"/>
      <c r="G61" s="14"/>
      <c r="H61" s="13"/>
      <c r="I61" s="13"/>
      <c r="J61" s="15" t="str">
        <f>IF($A61="","",((D61*E61)-F61))</f>
        <v/>
      </c>
      <c r="K61" s="15" t="str">
        <f>IF($A61="","",ROUND(((J61*G61)+(D61*H61)),2))</f>
        <v/>
      </c>
      <c r="L61" s="15" t="str">
        <f>IF($A61="","",((J61-K61)-I61))</f>
        <v/>
      </c>
    </row>
    <row r="62" spans="1:12" x14ac:dyDescent="0.25">
      <c r="A62" s="11"/>
      <c r="D62" s="12"/>
      <c r="E62" s="13"/>
      <c r="F62" s="13"/>
      <c r="G62" s="14"/>
      <c r="H62" s="13"/>
      <c r="I62" s="13"/>
      <c r="J62" s="15" t="str">
        <f>IF($A62="","",((D62*E62)-F62))</f>
        <v/>
      </c>
      <c r="K62" s="15" t="str">
        <f>IF($A62="","",ROUND(((J62*G62)+(D62*H62)),2))</f>
        <v/>
      </c>
      <c r="L62" s="15" t="str">
        <f>IF($A62="","",((J62-K62)-I62))</f>
        <v/>
      </c>
    </row>
    <row r="63" spans="1:12" x14ac:dyDescent="0.25">
      <c r="A63" s="11"/>
      <c r="D63" s="12"/>
      <c r="E63" s="13"/>
      <c r="F63" s="13"/>
      <c r="G63" s="14"/>
      <c r="H63" s="13"/>
      <c r="I63" s="13"/>
      <c r="J63" s="15" t="str">
        <f>IF($A63="","",((D63*E63)-F63))</f>
        <v/>
      </c>
      <c r="K63" s="15" t="str">
        <f>IF($A63="","",ROUND(((J63*G63)+(D63*H63)),2))</f>
        <v/>
      </c>
      <c r="L63" s="15" t="str">
        <f>IF($A63="","",((J63-K63)-I63))</f>
        <v/>
      </c>
    </row>
    <row r="64" spans="1:12" x14ac:dyDescent="0.25">
      <c r="A64" s="11"/>
      <c r="D64" s="12"/>
      <c r="E64" s="13"/>
      <c r="F64" s="13"/>
      <c r="G64" s="14"/>
      <c r="H64" s="13"/>
      <c r="I64" s="13"/>
      <c r="J64" s="15" t="str">
        <f>IF($A64="","",((D64*E64)-F64))</f>
        <v/>
      </c>
      <c r="K64" s="15" t="str">
        <f>IF($A64="","",ROUND(((J64*G64)+(D64*H64)),2))</f>
        <v/>
      </c>
      <c r="L64" s="15" t="str">
        <f>IF($A64="","",((J64-K64)-I64))</f>
        <v/>
      </c>
    </row>
    <row r="65" spans="1:12" x14ac:dyDescent="0.25">
      <c r="A65" s="11"/>
      <c r="D65" s="12"/>
      <c r="E65" s="13"/>
      <c r="F65" s="13"/>
      <c r="G65" s="14"/>
      <c r="H65" s="13"/>
      <c r="I65" s="13"/>
      <c r="J65" s="15" t="str">
        <f>IF($A65="","",((D65*E65)-F65))</f>
        <v/>
      </c>
      <c r="K65" s="15" t="str">
        <f>IF($A65="","",ROUND(((J65*G65)+(D65*H65)),2))</f>
        <v/>
      </c>
      <c r="L65" s="15" t="str">
        <f>IF($A65="","",((J65-K65)-I65))</f>
        <v/>
      </c>
    </row>
    <row r="66" spans="1:12" x14ac:dyDescent="0.25">
      <c r="A66" s="11"/>
      <c r="D66" s="12"/>
      <c r="E66" s="13"/>
      <c r="F66" s="13"/>
      <c r="G66" s="14"/>
      <c r="H66" s="13"/>
      <c r="I66" s="13"/>
      <c r="J66" s="15" t="str">
        <f>IF($A66="","",((D66*E66)-F66))</f>
        <v/>
      </c>
      <c r="K66" s="15" t="str">
        <f>IF($A66="","",ROUND(((J66*G66)+(D66*H66)),2))</f>
        <v/>
      </c>
      <c r="L66" s="15" t="str">
        <f>IF($A66="","",((J66-K66)-I66))</f>
        <v/>
      </c>
    </row>
    <row r="67" spans="1:12" x14ac:dyDescent="0.25">
      <c r="A67" s="11"/>
      <c r="D67" s="12"/>
      <c r="E67" s="13"/>
      <c r="F67" s="13"/>
      <c r="G67" s="14"/>
      <c r="H67" s="13"/>
      <c r="I67" s="13"/>
      <c r="J67" s="15" t="str">
        <f>IF($A67="","",((D67*E67)-F67))</f>
        <v/>
      </c>
      <c r="K67" s="15" t="str">
        <f>IF($A67="","",ROUND(((J67*G67)+(D67*H67)),2))</f>
        <v/>
      </c>
      <c r="L67" s="15" t="str">
        <f>IF($A67="","",((J67-K67)-I67))</f>
        <v/>
      </c>
    </row>
    <row r="68" spans="1:12" x14ac:dyDescent="0.25">
      <c r="A68" s="11"/>
      <c r="D68" s="12"/>
      <c r="E68" s="13"/>
      <c r="F68" s="13"/>
      <c r="G68" s="14"/>
      <c r="H68" s="13"/>
      <c r="I68" s="13"/>
      <c r="J68" s="15" t="str">
        <f>IF($A68="","",((D68*E68)-F68))</f>
        <v/>
      </c>
      <c r="K68" s="15" t="str">
        <f>IF($A68="","",ROUND(((J68*G68)+(D68*H68)),2))</f>
        <v/>
      </c>
      <c r="L68" s="15" t="str">
        <f>IF($A68="","",((J68-K68)-I68))</f>
        <v/>
      </c>
    </row>
    <row r="69" spans="1:12" x14ac:dyDescent="0.25">
      <c r="A69" s="11"/>
      <c r="D69" s="12"/>
      <c r="E69" s="13"/>
      <c r="F69" s="13"/>
      <c r="G69" s="14"/>
      <c r="H69" s="13"/>
      <c r="I69" s="13"/>
      <c r="J69" s="15" t="str">
        <f>IF($A69="","",((D69*E69)-F69))</f>
        <v/>
      </c>
      <c r="K69" s="15" t="str">
        <f>IF($A69="","",ROUND(((J69*G69)+(D69*H69)),2))</f>
        <v/>
      </c>
      <c r="L69" s="15" t="str">
        <f>IF($A69="","",((J69-K69)-I69))</f>
        <v/>
      </c>
    </row>
    <row r="70" spans="1:12" x14ac:dyDescent="0.25">
      <c r="A70" s="11"/>
      <c r="D70" s="12"/>
      <c r="E70" s="13"/>
      <c r="F70" s="13"/>
      <c r="G70" s="14"/>
      <c r="H70" s="13"/>
      <c r="I70" s="13"/>
      <c r="J70" s="15" t="str">
        <f>IF($A70="","",((D70*E70)-F70))</f>
        <v/>
      </c>
      <c r="K70" s="15" t="str">
        <f>IF($A70="","",ROUND(((J70*G70)+(D70*H70)),2))</f>
        <v/>
      </c>
      <c r="L70" s="15" t="str">
        <f>IF($A70="","",((J70-K70)-I70))</f>
        <v/>
      </c>
    </row>
    <row r="71" spans="1:12" x14ac:dyDescent="0.25">
      <c r="A71" s="11"/>
      <c r="D71" s="12"/>
      <c r="E71" s="13"/>
      <c r="F71" s="13"/>
      <c r="G71" s="14"/>
      <c r="H71" s="13"/>
      <c r="I71" s="13"/>
      <c r="J71" s="15" t="str">
        <f>IF($A71="","",((D71*E71)-F71))</f>
        <v/>
      </c>
      <c r="K71" s="15" t="str">
        <f>IF($A71="","",ROUND(((J71*G71)+(D71*H71)),2))</f>
        <v/>
      </c>
      <c r="L71" s="15" t="str">
        <f>IF($A71="","",((J71-K71)-I71))</f>
        <v/>
      </c>
    </row>
    <row r="72" spans="1:12" x14ac:dyDescent="0.25">
      <c r="A72" s="11"/>
      <c r="D72" s="12"/>
      <c r="E72" s="13"/>
      <c r="F72" s="13"/>
      <c r="G72" s="14"/>
      <c r="H72" s="13"/>
      <c r="I72" s="13"/>
      <c r="J72" s="15" t="str">
        <f>IF($A72="","",((D72*E72)-F72))</f>
        <v/>
      </c>
      <c r="K72" s="15" t="str">
        <f>IF($A72="","",ROUND(((J72*G72)+(D72*H72)),2))</f>
        <v/>
      </c>
      <c r="L72" s="15" t="str">
        <f>IF($A72="","",((J72-K72)-I72))</f>
        <v/>
      </c>
    </row>
    <row r="73" spans="1:12" x14ac:dyDescent="0.25">
      <c r="A73" s="11"/>
      <c r="D73" s="12"/>
      <c r="E73" s="13"/>
      <c r="F73" s="13"/>
      <c r="G73" s="14"/>
      <c r="H73" s="13"/>
      <c r="I73" s="13"/>
      <c r="J73" s="15" t="str">
        <f>IF($A73="","",((D73*E73)-F73))</f>
        <v/>
      </c>
      <c r="K73" s="15" t="str">
        <f>IF($A73="","",ROUND(((J73*G73)+(D73*H73)),2))</f>
        <v/>
      </c>
      <c r="L73" s="15" t="str">
        <f>IF($A73="","",((J73-K73)-I73))</f>
        <v/>
      </c>
    </row>
    <row r="74" spans="1:12" x14ac:dyDescent="0.25">
      <c r="A74" s="11"/>
      <c r="D74" s="12"/>
      <c r="E74" s="13"/>
      <c r="F74" s="13"/>
      <c r="G74" s="14"/>
      <c r="H74" s="13"/>
      <c r="I74" s="13"/>
      <c r="J74" s="15" t="str">
        <f>IF($A74="","",((D74*E74)-F74))</f>
        <v/>
      </c>
      <c r="K74" s="15" t="str">
        <f>IF($A74="","",ROUND(((J74*G74)+(D74*H74)),2))</f>
        <v/>
      </c>
      <c r="L74" s="15" t="str">
        <f>IF($A74="","",((J74-K74)-I74))</f>
        <v/>
      </c>
    </row>
    <row r="75" spans="1:12" x14ac:dyDescent="0.25">
      <c r="A75" s="11"/>
      <c r="D75" s="12"/>
      <c r="E75" s="13"/>
      <c r="F75" s="13"/>
      <c r="G75" s="14"/>
      <c r="H75" s="13"/>
      <c r="I75" s="13"/>
      <c r="J75" s="15" t="str">
        <f>IF($A75="","",((D75*E75)-F75))</f>
        <v/>
      </c>
      <c r="K75" s="15" t="str">
        <f>IF($A75="","",ROUND(((J75*G75)+(D75*H75)),2))</f>
        <v/>
      </c>
      <c r="L75" s="15" t="str">
        <f>IF($A75="","",((J75-K75)-I75))</f>
        <v/>
      </c>
    </row>
    <row r="76" spans="1:12" x14ac:dyDescent="0.25">
      <c r="A76" s="11"/>
      <c r="D76" s="12"/>
      <c r="E76" s="13"/>
      <c r="F76" s="13"/>
      <c r="G76" s="14"/>
      <c r="H76" s="13"/>
      <c r="I76" s="13"/>
      <c r="J76" s="15" t="str">
        <f>IF($A76="","",((D76*E76)-F76))</f>
        <v/>
      </c>
      <c r="K76" s="15" t="str">
        <f>IF($A76="","",ROUND(((J76*G76)+(D76*H76)),2))</f>
        <v/>
      </c>
      <c r="L76" s="15" t="str">
        <f>IF($A76="","",((J76-K76)-I76))</f>
        <v/>
      </c>
    </row>
    <row r="77" spans="1:12" x14ac:dyDescent="0.25">
      <c r="A77" s="11"/>
      <c r="D77" s="12"/>
      <c r="E77" s="13"/>
      <c r="F77" s="13"/>
      <c r="G77" s="14"/>
      <c r="H77" s="13"/>
      <c r="I77" s="13"/>
      <c r="J77" s="15" t="str">
        <f>IF($A77="","",((D77*E77)-F77))</f>
        <v/>
      </c>
      <c r="K77" s="15" t="str">
        <f>IF($A77="","",ROUND(((J77*G77)+(D77*H77)),2))</f>
        <v/>
      </c>
      <c r="L77" s="15" t="str">
        <f>IF($A77="","",((J77-K77)-I77))</f>
        <v/>
      </c>
    </row>
    <row r="78" spans="1:12" x14ac:dyDescent="0.25">
      <c r="A78" s="11"/>
      <c r="D78" s="12"/>
      <c r="E78" s="13"/>
      <c r="F78" s="13"/>
      <c r="G78" s="14"/>
      <c r="H78" s="13"/>
      <c r="I78" s="13"/>
      <c r="J78" s="15" t="str">
        <f>IF($A78="","",((D78*E78)-F78))</f>
        <v/>
      </c>
      <c r="K78" s="15" t="str">
        <f>IF($A78="","",ROUND(((J78*G78)+(D78*H78)),2))</f>
        <v/>
      </c>
      <c r="L78" s="15" t="str">
        <f>IF($A78="","",((J78-K78)-I78))</f>
        <v/>
      </c>
    </row>
    <row r="79" spans="1:12" x14ac:dyDescent="0.25">
      <c r="A79" s="11"/>
      <c r="D79" s="12"/>
      <c r="E79" s="13"/>
      <c r="F79" s="13"/>
      <c r="G79" s="14"/>
      <c r="H79" s="13"/>
      <c r="I79" s="13"/>
      <c r="J79" s="15" t="str">
        <f>IF($A79="","",((D79*E79)-F79))</f>
        <v/>
      </c>
      <c r="K79" s="15" t="str">
        <f>IF($A79="","",ROUND(((J79*G79)+(D79*H79)),2))</f>
        <v/>
      </c>
      <c r="L79" s="15" t="str">
        <f>IF($A79="","",((J79-K79)-I79))</f>
        <v/>
      </c>
    </row>
    <row r="80" spans="1:12" x14ac:dyDescent="0.25">
      <c r="A80" s="11"/>
      <c r="D80" s="12"/>
      <c r="E80" s="13"/>
      <c r="F80" s="13"/>
      <c r="G80" s="14"/>
      <c r="H80" s="13"/>
      <c r="I80" s="13"/>
      <c r="J80" s="15" t="str">
        <f>IF($A80="","",((D80*E80)-F80))</f>
        <v/>
      </c>
      <c r="K80" s="15" t="str">
        <f>IF($A80="","",ROUND(((J80*G80)+(D80*H80)),2))</f>
        <v/>
      </c>
      <c r="L80" s="15" t="str">
        <f>IF($A80="","",((J80-K80)-I80))</f>
        <v/>
      </c>
    </row>
    <row r="81" spans="1:12" x14ac:dyDescent="0.25">
      <c r="A81" s="11"/>
      <c r="D81" s="12"/>
      <c r="E81" s="13"/>
      <c r="F81" s="13"/>
      <c r="G81" s="14"/>
      <c r="H81" s="13"/>
      <c r="I81" s="13"/>
      <c r="J81" s="15" t="str">
        <f>IF($A81="","",((D81*E81)-F81))</f>
        <v/>
      </c>
      <c r="K81" s="15" t="str">
        <f>IF($A81="","",ROUND(((J81*G81)+(D81*H81)),2))</f>
        <v/>
      </c>
      <c r="L81" s="15" t="str">
        <f>IF($A81="","",((J81-K81)-I81))</f>
        <v/>
      </c>
    </row>
    <row r="82" spans="1:12" x14ac:dyDescent="0.25">
      <c r="A82" s="11"/>
      <c r="D82" s="12"/>
      <c r="E82" s="13"/>
      <c r="F82" s="13"/>
      <c r="G82" s="14"/>
      <c r="H82" s="13"/>
      <c r="I82" s="13"/>
      <c r="J82" s="15" t="str">
        <f>IF($A82="","",((D82*E82)-F82))</f>
        <v/>
      </c>
      <c r="K82" s="15" t="str">
        <f>IF($A82="","",ROUND(((J82*G82)+(D82*H82)),2))</f>
        <v/>
      </c>
      <c r="L82" s="15" t="str">
        <f>IF($A82="","",((J82-K82)-I82))</f>
        <v/>
      </c>
    </row>
    <row r="83" spans="1:12" x14ac:dyDescent="0.25">
      <c r="A83" s="11"/>
      <c r="D83" s="12"/>
      <c r="E83" s="13"/>
      <c r="F83" s="13"/>
      <c r="G83" s="14"/>
      <c r="H83" s="13"/>
      <c r="I83" s="13"/>
      <c r="J83" s="15" t="str">
        <f>IF($A83="","",((D83*E83)-F83))</f>
        <v/>
      </c>
      <c r="K83" s="15" t="str">
        <f>IF($A83="","",ROUND(((J83*G83)+(D83*H83)),2))</f>
        <v/>
      </c>
      <c r="L83" s="15" t="str">
        <f>IF($A83="","",((J83-K83)-I83))</f>
        <v/>
      </c>
    </row>
    <row r="84" spans="1:12" x14ac:dyDescent="0.25">
      <c r="A84" s="11"/>
      <c r="D84" s="12"/>
      <c r="E84" s="13"/>
      <c r="F84" s="13"/>
      <c r="G84" s="14"/>
      <c r="H84" s="13"/>
      <c r="I84" s="13"/>
      <c r="J84" s="15" t="str">
        <f>IF($A84="","",((D84*E84)-F84))</f>
        <v/>
      </c>
      <c r="K84" s="15" t="str">
        <f>IF($A84="","",ROUND(((J84*G84)+(D84*H84)),2))</f>
        <v/>
      </c>
      <c r="L84" s="15" t="str">
        <f>IF($A84="","",((J84-K84)-I84))</f>
        <v/>
      </c>
    </row>
    <row r="85" spans="1:12" x14ac:dyDescent="0.25">
      <c r="A85" s="11"/>
      <c r="D85" s="12"/>
      <c r="E85" s="13"/>
      <c r="F85" s="13"/>
      <c r="G85" s="14"/>
      <c r="H85" s="13"/>
      <c r="I85" s="13"/>
      <c r="J85" s="15" t="str">
        <f>IF($A85="","",((D85*E85)-F85))</f>
        <v/>
      </c>
      <c r="K85" s="15" t="str">
        <f>IF($A85="","",ROUND(((J85*G85)+(D85*H85)),2))</f>
        <v/>
      </c>
      <c r="L85" s="15" t="str">
        <f>IF($A85="","",((J85-K85)-I85))</f>
        <v/>
      </c>
    </row>
    <row r="86" spans="1:12" x14ac:dyDescent="0.25">
      <c r="A86" s="11"/>
      <c r="D86" s="12"/>
      <c r="E86" s="13"/>
      <c r="F86" s="13"/>
      <c r="G86" s="14"/>
      <c r="H86" s="13"/>
      <c r="I86" s="13"/>
      <c r="J86" s="15" t="str">
        <f>IF($A86="","",((D86*E86)-F86))</f>
        <v/>
      </c>
      <c r="K86" s="15" t="str">
        <f>IF($A86="","",ROUND(((J86*G86)+(D86*H86)),2))</f>
        <v/>
      </c>
      <c r="L86" s="15" t="str">
        <f>IF($A86="","",((J86-K86)-I86))</f>
        <v/>
      </c>
    </row>
    <row r="87" spans="1:12" x14ac:dyDescent="0.25">
      <c r="A87" s="11"/>
      <c r="D87" s="12"/>
      <c r="E87" s="13"/>
      <c r="F87" s="13"/>
      <c r="G87" s="14"/>
      <c r="H87" s="13"/>
      <c r="I87" s="13"/>
      <c r="J87" s="15" t="str">
        <f>IF($A87="","",((D87*E87)-F87))</f>
        <v/>
      </c>
      <c r="K87" s="15" t="str">
        <f>IF($A87="","",ROUND(((J87*G87)+(D87*H87)),2))</f>
        <v/>
      </c>
      <c r="L87" s="15" t="str">
        <f>IF($A87="","",((J87-K87)-I87))</f>
        <v/>
      </c>
    </row>
    <row r="88" spans="1:12" x14ac:dyDescent="0.25">
      <c r="A88" s="11"/>
      <c r="D88" s="12"/>
      <c r="E88" s="13"/>
      <c r="F88" s="13"/>
      <c r="G88" s="14"/>
      <c r="H88" s="13"/>
      <c r="I88" s="13"/>
      <c r="J88" s="15" t="str">
        <f>IF($A88="","",((D88*E88)-F88))</f>
        <v/>
      </c>
      <c r="K88" s="15" t="str">
        <f>IF($A88="","",ROUND(((J88*G88)+(D88*H88)),2))</f>
        <v/>
      </c>
      <c r="L88" s="15" t="str">
        <f>IF($A88="","",((J88-K88)-I88))</f>
        <v/>
      </c>
    </row>
    <row r="89" spans="1:12" x14ac:dyDescent="0.25">
      <c r="A89" s="11"/>
      <c r="D89" s="12"/>
      <c r="E89" s="13"/>
      <c r="F89" s="13"/>
      <c r="G89" s="14"/>
      <c r="H89" s="13"/>
      <c r="I89" s="13"/>
      <c r="J89" s="15" t="str">
        <f>IF($A89="","",((D89*E89)-F89))</f>
        <v/>
      </c>
      <c r="K89" s="15" t="str">
        <f>IF($A89="","",ROUND(((J89*G89)+(D89*H89)),2))</f>
        <v/>
      </c>
      <c r="L89" s="15" t="str">
        <f>IF($A89="","",((J89-K89)-I89))</f>
        <v/>
      </c>
    </row>
    <row r="90" spans="1:12" x14ac:dyDescent="0.25">
      <c r="A90" s="11"/>
      <c r="D90" s="12"/>
      <c r="E90" s="13"/>
      <c r="F90" s="13"/>
      <c r="G90" s="14"/>
      <c r="H90" s="13"/>
      <c r="I90" s="13"/>
      <c r="J90" s="15" t="str">
        <f>IF($A90="","",((D90*E90)-F90))</f>
        <v/>
      </c>
      <c r="K90" s="15" t="str">
        <f>IF($A90="","",ROUND(((J90*G90)+(D90*H90)),2))</f>
        <v/>
      </c>
      <c r="L90" s="15" t="str">
        <f>IF($A90="","",((J90-K90)-I90))</f>
        <v/>
      </c>
    </row>
    <row r="91" spans="1:12" x14ac:dyDescent="0.25">
      <c r="A91" s="11"/>
      <c r="D91" s="12"/>
      <c r="E91" s="13"/>
      <c r="F91" s="13"/>
      <c r="G91" s="14"/>
      <c r="H91" s="13"/>
      <c r="I91" s="13"/>
      <c r="J91" s="15" t="str">
        <f>IF($A91="","",((D91*E91)-F91))</f>
        <v/>
      </c>
      <c r="K91" s="15" t="str">
        <f>IF($A91="","",ROUND(((J91*G91)+(D91*H91)),2))</f>
        <v/>
      </c>
      <c r="L91" s="15" t="str">
        <f>IF($A91="","",((J91-K91)-I91))</f>
        <v/>
      </c>
    </row>
    <row r="92" spans="1:12" x14ac:dyDescent="0.25">
      <c r="A92" s="11"/>
      <c r="D92" s="12"/>
      <c r="E92" s="13"/>
      <c r="F92" s="13"/>
      <c r="G92" s="14"/>
      <c r="H92" s="13"/>
      <c r="I92" s="13"/>
      <c r="J92" s="15" t="str">
        <f>IF($A92="","",((D92*E92)-F92))</f>
        <v/>
      </c>
      <c r="K92" s="15" t="str">
        <f>IF($A92="","",ROUND(((J92*G92)+(D92*H92)),2))</f>
        <v/>
      </c>
      <c r="L92" s="15" t="str">
        <f>IF($A92="","",((J92-K92)-I92))</f>
        <v/>
      </c>
    </row>
    <row r="93" spans="1:12" x14ac:dyDescent="0.25">
      <c r="A93" s="11"/>
      <c r="D93" s="12"/>
      <c r="E93" s="13"/>
      <c r="F93" s="13"/>
      <c r="G93" s="14"/>
      <c r="H93" s="13"/>
      <c r="I93" s="13"/>
      <c r="J93" s="15" t="str">
        <f>IF($A93="","",((D93*E93)-F93))</f>
        <v/>
      </c>
      <c r="K93" s="15" t="str">
        <f>IF($A93="","",ROUND(((J93*G93)+(D93*H93)),2))</f>
        <v/>
      </c>
      <c r="L93" s="15" t="str">
        <f>IF($A93="","",((J93-K93)-I93))</f>
        <v/>
      </c>
    </row>
    <row r="94" spans="1:12" x14ac:dyDescent="0.25">
      <c r="A94" s="11"/>
      <c r="D94" s="12"/>
      <c r="E94" s="13"/>
      <c r="F94" s="13"/>
      <c r="G94" s="14"/>
      <c r="H94" s="13"/>
      <c r="I94" s="13"/>
      <c r="J94" s="15" t="str">
        <f>IF($A94="","",((D94*E94)-F94))</f>
        <v/>
      </c>
      <c r="K94" s="15" t="str">
        <f>IF($A94="","",ROUND(((J94*G94)+(D94*H94)),2))</f>
        <v/>
      </c>
      <c r="L94" s="15" t="str">
        <f>IF($A94="","",((J94-K94)-I94))</f>
        <v/>
      </c>
    </row>
    <row r="95" spans="1:12" x14ac:dyDescent="0.25">
      <c r="A95" s="11"/>
      <c r="D95" s="12"/>
      <c r="E95" s="13"/>
      <c r="F95" s="13"/>
      <c r="G95" s="14"/>
      <c r="H95" s="13"/>
      <c r="I95" s="13"/>
      <c r="J95" s="15" t="str">
        <f>IF($A95="","",((D95*E95)-F95))</f>
        <v/>
      </c>
      <c r="K95" s="15" t="str">
        <f>IF($A95="","",ROUND(((J95*G95)+(D95*H95)),2))</f>
        <v/>
      </c>
      <c r="L95" s="15" t="str">
        <f>IF($A95="","",((J95-K95)-I95))</f>
        <v/>
      </c>
    </row>
    <row r="96" spans="1:12" x14ac:dyDescent="0.25">
      <c r="A96" s="11"/>
      <c r="D96" s="12"/>
      <c r="E96" s="13"/>
      <c r="F96" s="13"/>
      <c r="G96" s="14"/>
      <c r="H96" s="13"/>
      <c r="I96" s="13"/>
      <c r="J96" s="15" t="str">
        <f>IF($A96="","",((D96*E96)-F96))</f>
        <v/>
      </c>
      <c r="K96" s="15" t="str">
        <f>IF($A96="","",ROUND(((J96*G96)+(D96*H96)),2))</f>
        <v/>
      </c>
      <c r="L96" s="15" t="str">
        <f>IF($A96="","",((J96-K96)-I96))</f>
        <v/>
      </c>
    </row>
    <row r="97" spans="1:12" x14ac:dyDescent="0.25">
      <c r="A97" s="11"/>
      <c r="D97" s="12"/>
      <c r="E97" s="13"/>
      <c r="F97" s="13"/>
      <c r="G97" s="14"/>
      <c r="H97" s="13"/>
      <c r="I97" s="13"/>
      <c r="J97" s="15" t="str">
        <f>IF($A97="","",((D97*E97)-F97))</f>
        <v/>
      </c>
      <c r="K97" s="15" t="str">
        <f>IF($A97="","",ROUND(((J97*G97)+(D97*H97)),2))</f>
        <v/>
      </c>
      <c r="L97" s="15" t="str">
        <f>IF($A97="","",((J97-K97)-I97))</f>
        <v/>
      </c>
    </row>
    <row r="98" spans="1:12" x14ac:dyDescent="0.25">
      <c r="A98" s="11"/>
      <c r="D98" s="12"/>
      <c r="E98" s="13"/>
      <c r="F98" s="13"/>
      <c r="G98" s="14"/>
      <c r="H98" s="13"/>
      <c r="I98" s="13"/>
      <c r="J98" s="15" t="str">
        <f>IF($A98="","",((D98*E98)-F98))</f>
        <v/>
      </c>
      <c r="K98" s="15" t="str">
        <f>IF($A98="","",ROUND(((J98*G98)+(D98*H98)),2))</f>
        <v/>
      </c>
      <c r="L98" s="15" t="str">
        <f>IF($A98="","",((J98-K98)-I98))</f>
        <v/>
      </c>
    </row>
    <row r="99" spans="1:12" x14ac:dyDescent="0.25">
      <c r="A99" s="11"/>
      <c r="D99" s="12"/>
      <c r="E99" s="13"/>
      <c r="F99" s="13"/>
      <c r="G99" s="14"/>
      <c r="H99" s="13"/>
      <c r="I99" s="13"/>
      <c r="J99" s="15" t="str">
        <f>IF($A99="","",((D99*E99)-F99))</f>
        <v/>
      </c>
      <c r="K99" s="15" t="str">
        <f>IF($A99="","",ROUND(((J99*G99)+(D99*H99)),2))</f>
        <v/>
      </c>
      <c r="L99" s="15" t="str">
        <f>IF($A99="","",((J99-K99)-I99))</f>
        <v/>
      </c>
    </row>
    <row r="100" spans="1:12" x14ac:dyDescent="0.25">
      <c r="A100" s="11"/>
      <c r="D100" s="12"/>
      <c r="E100" s="13"/>
      <c r="F100" s="13"/>
      <c r="G100" s="14"/>
      <c r="H100" s="13"/>
      <c r="I100" s="13"/>
      <c r="J100" s="15" t="str">
        <f>IF($A100="","",((D100*E100)-F100))</f>
        <v/>
      </c>
      <c r="K100" s="15" t="str">
        <f>IF($A100="","",ROUND(((J100*G100)+(D100*H100)),2))</f>
        <v/>
      </c>
      <c r="L100" s="15" t="str">
        <f>IF($A100="","",((J100-K100)-I100))</f>
        <v/>
      </c>
    </row>
    <row r="101" spans="1:12" x14ac:dyDescent="0.25">
      <c r="A101" s="11"/>
      <c r="D101" s="12"/>
      <c r="E101" s="13"/>
      <c r="F101" s="13"/>
      <c r="G101" s="14"/>
      <c r="H101" s="13"/>
      <c r="I101" s="13"/>
      <c r="J101" s="15" t="str">
        <f>IF($A101="","",((D101*E101)-F101))</f>
        <v/>
      </c>
      <c r="K101" s="15" t="str">
        <f>IF($A101="","",ROUND(((J101*G101)+(D101*H101)),2))</f>
        <v/>
      </c>
      <c r="L101" s="15" t="str">
        <f>IF($A101="","",((J101-K101)-I101))</f>
        <v/>
      </c>
    </row>
    <row r="102" spans="1:12" x14ac:dyDescent="0.25">
      <c r="A102" s="11"/>
      <c r="D102" s="12"/>
      <c r="E102" s="13"/>
      <c r="F102" s="13"/>
      <c r="G102" s="14"/>
      <c r="H102" s="13"/>
      <c r="I102" s="13"/>
      <c r="J102" s="15" t="str">
        <f>IF($A102="","",((D102*E102)-F102))</f>
        <v/>
      </c>
      <c r="K102" s="15" t="str">
        <f>IF($A102="","",ROUND(((J102*G102)+(D102*H102)),2))</f>
        <v/>
      </c>
      <c r="L102" s="15" t="str">
        <f>IF($A102="","",((J102-K102)-I102))</f>
        <v/>
      </c>
    </row>
    <row r="103" spans="1:12" x14ac:dyDescent="0.25">
      <c r="A103" s="11"/>
      <c r="D103" s="12"/>
      <c r="E103" s="13"/>
      <c r="F103" s="13"/>
      <c r="G103" s="14"/>
      <c r="H103" s="13"/>
      <c r="I103" s="13"/>
      <c r="J103" s="15" t="str">
        <f>IF($A103="","",((D103*E103)-F103))</f>
        <v/>
      </c>
      <c r="K103" s="15" t="str">
        <f>IF($A103="","",ROUND(((J103*G103)+(D103*H103)),2))</f>
        <v/>
      </c>
      <c r="L103" s="15" t="str">
        <f>IF($A103="","",((J103-K103)-I103))</f>
        <v/>
      </c>
    </row>
    <row r="104" spans="1:12" x14ac:dyDescent="0.25">
      <c r="A104" s="11"/>
      <c r="D104" s="12"/>
      <c r="E104" s="13"/>
      <c r="F104" s="13"/>
      <c r="G104" s="14"/>
      <c r="H104" s="13"/>
      <c r="I104" s="13"/>
      <c r="J104" s="15" t="str">
        <f>IF($A104="","",((D104*E104)-F104))</f>
        <v/>
      </c>
      <c r="K104" s="15" t="str">
        <f>IF($A104="","",ROUND(((J104*G104)+(D104*H104)),2))</f>
        <v/>
      </c>
      <c r="L104" s="15" t="str">
        <f>IF($A104="","",((J104-K104)-I104))</f>
        <v/>
      </c>
    </row>
    <row r="105" spans="1:12" x14ac:dyDescent="0.25">
      <c r="A105" s="11"/>
      <c r="D105" s="12"/>
      <c r="E105" s="13"/>
      <c r="F105" s="13"/>
      <c r="G105" s="14"/>
      <c r="H105" s="13"/>
      <c r="I105" s="13"/>
      <c r="J105" s="15" t="str">
        <f>IF($A105="","",((D105*E105)-F105))</f>
        <v/>
      </c>
      <c r="K105" s="15" t="str">
        <f>IF($A105="","",ROUND(((J105*G105)+(D105*H105)),2))</f>
        <v/>
      </c>
      <c r="L105" s="15" t="str">
        <f>IF($A105="","",((J105-K105)-I105))</f>
        <v/>
      </c>
    </row>
    <row r="106" spans="1:12" x14ac:dyDescent="0.25">
      <c r="A106" s="11"/>
      <c r="D106" s="12"/>
      <c r="E106" s="13"/>
      <c r="F106" s="13"/>
      <c r="G106" s="14"/>
      <c r="H106" s="13"/>
      <c r="I106" s="13"/>
      <c r="J106" s="15" t="str">
        <f>IF($A106="","",((D106*E106)-F106))</f>
        <v/>
      </c>
      <c r="K106" s="15" t="str">
        <f>IF($A106="","",ROUND(((J106*G106)+(D106*H106)),2))</f>
        <v/>
      </c>
      <c r="L106" s="15" t="str">
        <f>IF($A106="","",((J106-K106)-I106))</f>
        <v/>
      </c>
    </row>
    <row r="107" spans="1:12" x14ac:dyDescent="0.25">
      <c r="A107" s="11"/>
      <c r="D107" s="12"/>
      <c r="E107" s="13"/>
      <c r="F107" s="13"/>
      <c r="G107" s="14"/>
      <c r="H107" s="13"/>
      <c r="I107" s="13"/>
      <c r="J107" s="15" t="str">
        <f>IF($A107="","",((D107*E107)-F107))</f>
        <v/>
      </c>
      <c r="K107" s="15" t="str">
        <f>IF($A107="","",ROUND(((J107*G107)+(D107*H107)),2))</f>
        <v/>
      </c>
      <c r="L107" s="15" t="str">
        <f>IF($A107="","",((J107-K107)-I107))</f>
        <v/>
      </c>
    </row>
    <row r="108" spans="1:12" x14ac:dyDescent="0.25">
      <c r="A108" s="11"/>
      <c r="D108" s="12"/>
      <c r="E108" s="13"/>
      <c r="F108" s="13"/>
      <c r="G108" s="14"/>
      <c r="H108" s="13"/>
      <c r="I108" s="13"/>
      <c r="J108" s="15" t="str">
        <f>IF($A108="","",((D108*E108)-F108))</f>
        <v/>
      </c>
      <c r="K108" s="15" t="str">
        <f>IF($A108="","",ROUND(((J108*G108)+(D108*H108)),2))</f>
        <v/>
      </c>
      <c r="L108" s="15" t="str">
        <f>IF($A108="","",((J108-K108)-I108))</f>
        <v/>
      </c>
    </row>
    <row r="109" spans="1:12" x14ac:dyDescent="0.25">
      <c r="A109" s="11"/>
      <c r="D109" s="12"/>
      <c r="E109" s="13"/>
      <c r="F109" s="13"/>
      <c r="G109" s="14"/>
      <c r="H109" s="13"/>
      <c r="I109" s="13"/>
      <c r="J109" s="15" t="str">
        <f>IF($A109="","",((D109*E109)-F109))</f>
        <v/>
      </c>
      <c r="K109" s="15" t="str">
        <f>IF($A109="","",ROUND(((J109*G109)+(D109*H109)),2))</f>
        <v/>
      </c>
      <c r="L109" s="15" t="str">
        <f>IF($A109="","",((J109-K109)-I109))</f>
        <v/>
      </c>
    </row>
    <row r="110" spans="1:12" x14ac:dyDescent="0.25">
      <c r="A110" s="11"/>
      <c r="D110" s="12"/>
      <c r="E110" s="13"/>
      <c r="F110" s="13"/>
      <c r="G110" s="14"/>
      <c r="H110" s="13"/>
      <c r="I110" s="13"/>
      <c r="J110" s="15" t="str">
        <f>IF($A110="","",((D110*E110)-F110))</f>
        <v/>
      </c>
      <c r="K110" s="15" t="str">
        <f>IF($A110="","",ROUND(((J110*G110)+(D110*H110)),2))</f>
        <v/>
      </c>
      <c r="L110" s="15" t="str">
        <f>IF($A110="","",((J110-K110)-I110))</f>
        <v/>
      </c>
    </row>
    <row r="111" spans="1:12" x14ac:dyDescent="0.25">
      <c r="A111" s="11"/>
      <c r="D111" s="12"/>
      <c r="E111" s="13"/>
      <c r="F111" s="13"/>
      <c r="G111" s="14"/>
      <c r="H111" s="13"/>
      <c r="I111" s="13"/>
      <c r="J111" s="15" t="str">
        <f>IF($A111="","",((D111*E111)-F111))</f>
        <v/>
      </c>
      <c r="K111" s="15" t="str">
        <f>IF($A111="","",ROUND(((J111*G111)+(D111*H111)),2))</f>
        <v/>
      </c>
      <c r="L111" s="15" t="str">
        <f>IF($A111="","",((J111-K111)-I111))</f>
        <v/>
      </c>
    </row>
    <row r="112" spans="1:12" x14ac:dyDescent="0.25">
      <c r="A112" s="11"/>
      <c r="D112" s="12"/>
      <c r="E112" s="13"/>
      <c r="F112" s="13"/>
      <c r="G112" s="14"/>
      <c r="H112" s="13"/>
      <c r="I112" s="13"/>
      <c r="J112" s="15" t="str">
        <f>IF($A112="","",((D112*E112)-F112))</f>
        <v/>
      </c>
      <c r="K112" s="15" t="str">
        <f>IF($A112="","",ROUND(((J112*G112)+(D112*H112)),2))</f>
        <v/>
      </c>
      <c r="L112" s="15" t="str">
        <f>IF($A112="","",((J112-K112)-I112))</f>
        <v/>
      </c>
    </row>
    <row r="113" spans="1:12" x14ac:dyDescent="0.25">
      <c r="A113" s="11"/>
      <c r="D113" s="12"/>
      <c r="E113" s="13"/>
      <c r="F113" s="13"/>
      <c r="G113" s="14"/>
      <c r="H113" s="13"/>
      <c r="I113" s="13"/>
      <c r="J113" s="15" t="str">
        <f>IF($A113="","",((D113*E113)-F113))</f>
        <v/>
      </c>
      <c r="K113" s="15" t="str">
        <f>IF($A113="","",ROUND(((J113*G113)+(D113*H113)),2))</f>
        <v/>
      </c>
      <c r="L113" s="15" t="str">
        <f>IF($A113="","",((J113-K113)-I113))</f>
        <v/>
      </c>
    </row>
    <row r="114" spans="1:12" x14ac:dyDescent="0.25">
      <c r="A114" s="11"/>
      <c r="D114" s="12"/>
      <c r="E114" s="13"/>
      <c r="F114" s="13"/>
      <c r="G114" s="14"/>
      <c r="H114" s="13"/>
      <c r="I114" s="13"/>
      <c r="J114" s="15" t="str">
        <f>IF($A114="","",((D114*E114)-F114))</f>
        <v/>
      </c>
      <c r="K114" s="15" t="str">
        <f>IF($A114="","",ROUND(((J114*G114)+(D114*H114)),2))</f>
        <v/>
      </c>
      <c r="L114" s="15" t="str">
        <f>IF($A114="","",((J114-K114)-I114))</f>
        <v/>
      </c>
    </row>
    <row r="115" spans="1:12" x14ac:dyDescent="0.25">
      <c r="A115" s="11"/>
      <c r="D115" s="12"/>
      <c r="E115" s="13"/>
      <c r="F115" s="13"/>
      <c r="G115" s="14"/>
      <c r="H115" s="13"/>
      <c r="I115" s="13"/>
      <c r="J115" s="15" t="str">
        <f>IF($A115="","",((D115*E115)-F115))</f>
        <v/>
      </c>
      <c r="K115" s="15" t="str">
        <f>IF($A115="","",ROUND(((J115*G115)+(D115*H115)),2))</f>
        <v/>
      </c>
      <c r="L115" s="15" t="str">
        <f>IF($A115="","",((J115-K115)-I115))</f>
        <v/>
      </c>
    </row>
    <row r="116" spans="1:12" x14ac:dyDescent="0.25">
      <c r="A116" s="11"/>
      <c r="D116" s="12"/>
      <c r="E116" s="13"/>
      <c r="F116" s="13"/>
      <c r="G116" s="14"/>
      <c r="H116" s="13"/>
      <c r="I116" s="13"/>
      <c r="J116" s="15" t="str">
        <f>IF($A116="","",((D116*E116)-F116))</f>
        <v/>
      </c>
      <c r="K116" s="15" t="str">
        <f>IF($A116="","",ROUND(((J116*G116)+(D116*H116)),2))</f>
        <v/>
      </c>
      <c r="L116" s="15" t="str">
        <f>IF($A116="","",((J116-K116)-I116))</f>
        <v/>
      </c>
    </row>
    <row r="117" spans="1:12" x14ac:dyDescent="0.25">
      <c r="A117" s="11"/>
      <c r="D117" s="12"/>
      <c r="E117" s="13"/>
      <c r="F117" s="13"/>
      <c r="G117" s="14"/>
      <c r="H117" s="13"/>
      <c r="I117" s="13"/>
      <c r="J117" s="15" t="str">
        <f>IF($A117="","",((D117*E117)-F117))</f>
        <v/>
      </c>
      <c r="K117" s="15" t="str">
        <f>IF($A117="","",ROUND(((J117*G117)+(D117*H117)),2))</f>
        <v/>
      </c>
      <c r="L117" s="15" t="str">
        <f>IF($A117="","",((J117-K117)-I117))</f>
        <v/>
      </c>
    </row>
    <row r="118" spans="1:12" x14ac:dyDescent="0.25">
      <c r="A118" s="11"/>
      <c r="D118" s="12"/>
      <c r="E118" s="13"/>
      <c r="F118" s="13"/>
      <c r="G118" s="14"/>
      <c r="H118" s="13"/>
      <c r="I118" s="13"/>
      <c r="J118" s="15" t="str">
        <f>IF($A118="","",((D118*E118)-F118))</f>
        <v/>
      </c>
      <c r="K118" s="15" t="str">
        <f>IF($A118="","",ROUND(((J118*G118)+(D118*H118)),2))</f>
        <v/>
      </c>
      <c r="L118" s="15" t="str">
        <f>IF($A118="","",((J118-K118)-I118))</f>
        <v/>
      </c>
    </row>
    <row r="119" spans="1:12" x14ac:dyDescent="0.25">
      <c r="A119" s="11"/>
      <c r="D119" s="12"/>
      <c r="E119" s="13"/>
      <c r="F119" s="13"/>
      <c r="G119" s="14"/>
      <c r="H119" s="13"/>
      <c r="I119" s="13"/>
      <c r="J119" s="15" t="str">
        <f>IF($A119="","",((D119*E119)-F119))</f>
        <v/>
      </c>
      <c r="K119" s="15" t="str">
        <f>IF($A119="","",ROUND(((J119*G119)+(D119*H119)),2))</f>
        <v/>
      </c>
      <c r="L119" s="15" t="str">
        <f>IF($A119="","",((J119-K119)-I119))</f>
        <v/>
      </c>
    </row>
    <row r="120" spans="1:12" x14ac:dyDescent="0.25">
      <c r="A120" s="11"/>
      <c r="D120" s="12"/>
      <c r="E120" s="13"/>
      <c r="F120" s="13"/>
      <c r="G120" s="14"/>
      <c r="H120" s="13"/>
      <c r="I120" s="13"/>
      <c r="J120" s="15" t="str">
        <f>IF($A120="","",((D120*E120)-F120))</f>
        <v/>
      </c>
      <c r="K120" s="15" t="str">
        <f>IF($A120="","",ROUND(((J120*G120)+(D120*H120)),2))</f>
        <v/>
      </c>
      <c r="L120" s="15" t="str">
        <f>IF($A120="","",((J120-K120)-I120))</f>
        <v/>
      </c>
    </row>
    <row r="121" spans="1:12" x14ac:dyDescent="0.25">
      <c r="A121" s="11"/>
      <c r="D121" s="12"/>
      <c r="E121" s="13"/>
      <c r="F121" s="13"/>
      <c r="G121" s="14"/>
      <c r="H121" s="13"/>
      <c r="I121" s="13"/>
      <c r="J121" s="15" t="str">
        <f>IF($A121="","",((D121*E121)-F121))</f>
        <v/>
      </c>
      <c r="K121" s="15" t="str">
        <f>IF($A121="","",ROUND(((J121*G121)+(D121*H121)),2))</f>
        <v/>
      </c>
      <c r="L121" s="15" t="str">
        <f>IF($A121="","",((J121-K121)-I121))</f>
        <v/>
      </c>
    </row>
    <row r="122" spans="1:12" x14ac:dyDescent="0.25">
      <c r="A122" s="11"/>
      <c r="D122" s="12"/>
      <c r="E122" s="13"/>
      <c r="F122" s="13"/>
      <c r="G122" s="14"/>
      <c r="H122" s="13"/>
      <c r="I122" s="13"/>
      <c r="J122" s="15" t="str">
        <f>IF($A122="","",((D122*E122)-F122))</f>
        <v/>
      </c>
      <c r="K122" s="15" t="str">
        <f>IF($A122="","",ROUND(((J122*G122)+(D122*H122)),2))</f>
        <v/>
      </c>
      <c r="L122" s="15" t="str">
        <f>IF($A122="","",((J122-K122)-I122))</f>
        <v/>
      </c>
    </row>
    <row r="123" spans="1:12" x14ac:dyDescent="0.25">
      <c r="A123" s="11"/>
      <c r="D123" s="12"/>
      <c r="E123" s="13"/>
      <c r="F123" s="13"/>
      <c r="G123" s="14"/>
      <c r="H123" s="13"/>
      <c r="I123" s="13"/>
      <c r="J123" s="15" t="str">
        <f>IF($A123="","",((D123*E123)-F123))</f>
        <v/>
      </c>
      <c r="K123" s="15" t="str">
        <f>IF($A123="","",ROUND(((J123*G123)+(D123*H123)),2))</f>
        <v/>
      </c>
      <c r="L123" s="15" t="str">
        <f>IF($A123="","",((J123-K123)-I123))</f>
        <v/>
      </c>
    </row>
    <row r="124" spans="1:12" x14ac:dyDescent="0.25">
      <c r="A124" s="11"/>
      <c r="D124" s="12"/>
      <c r="E124" s="13"/>
      <c r="F124" s="13"/>
      <c r="G124" s="14"/>
      <c r="H124" s="13"/>
      <c r="I124" s="13"/>
      <c r="J124" s="15" t="str">
        <f>IF($A124="","",((D124*E124)-F124))</f>
        <v/>
      </c>
      <c r="K124" s="15" t="str">
        <f>IF($A124="","",ROUND(((J124*G124)+(D124*H124)),2))</f>
        <v/>
      </c>
      <c r="L124" s="15" t="str">
        <f>IF($A124="","",((J124-K124)-I124))</f>
        <v/>
      </c>
    </row>
    <row r="125" spans="1:12" x14ac:dyDescent="0.25">
      <c r="A125" s="11"/>
      <c r="D125" s="12"/>
      <c r="E125" s="13"/>
      <c r="F125" s="13"/>
      <c r="G125" s="14"/>
      <c r="H125" s="13"/>
      <c r="I125" s="13"/>
      <c r="J125" s="15" t="str">
        <f>IF($A125="","",((D125*E125)-F125))</f>
        <v/>
      </c>
      <c r="K125" s="15" t="str">
        <f>IF($A125="","",ROUND(((J125*G125)+(D125*H125)),2))</f>
        <v/>
      </c>
      <c r="L125" s="15" t="str">
        <f>IF($A125="","",((J125-K125)-I125))</f>
        <v/>
      </c>
    </row>
    <row r="126" spans="1:12" x14ac:dyDescent="0.25">
      <c r="A126" s="11"/>
      <c r="D126" s="12"/>
      <c r="E126" s="13"/>
      <c r="F126" s="13"/>
      <c r="G126" s="14"/>
      <c r="H126" s="13"/>
      <c r="I126" s="13"/>
      <c r="J126" s="15" t="str">
        <f>IF($A126="","",((D126*E126)-F126))</f>
        <v/>
      </c>
      <c r="K126" s="15" t="str">
        <f>IF($A126="","",ROUND(((J126*G126)+(D126*H126)),2))</f>
        <v/>
      </c>
      <c r="L126" s="15" t="str">
        <f>IF($A126="","",((J126-K126)-I126))</f>
        <v/>
      </c>
    </row>
    <row r="127" spans="1:12" x14ac:dyDescent="0.25">
      <c r="A127" s="11"/>
      <c r="D127" s="12"/>
      <c r="E127" s="13"/>
      <c r="F127" s="13"/>
      <c r="G127" s="14"/>
      <c r="H127" s="13"/>
      <c r="I127" s="13"/>
      <c r="J127" s="15" t="str">
        <f>IF($A127="","",((D127*E127)-F127))</f>
        <v/>
      </c>
      <c r="K127" s="15" t="str">
        <f>IF($A127="","",ROUND(((J127*G127)+(D127*H127)),2))</f>
        <v/>
      </c>
      <c r="L127" s="15" t="str">
        <f>IF($A127="","",((J127-K127)-I127))</f>
        <v/>
      </c>
    </row>
    <row r="128" spans="1:12" x14ac:dyDescent="0.25">
      <c r="A128" s="11"/>
      <c r="D128" s="12"/>
      <c r="E128" s="13"/>
      <c r="F128" s="13"/>
      <c r="G128" s="14"/>
      <c r="H128" s="13"/>
      <c r="I128" s="13"/>
      <c r="J128" s="15" t="str">
        <f>IF($A128="","",((D128*E128)-F128))</f>
        <v/>
      </c>
      <c r="K128" s="15" t="str">
        <f>IF($A128="","",ROUND(((J128*G128)+(D128*H128)),2))</f>
        <v/>
      </c>
      <c r="L128" s="15" t="str">
        <f>IF($A128="","",((J128-K128)-I128))</f>
        <v/>
      </c>
    </row>
    <row r="129" spans="1:12" x14ac:dyDescent="0.25">
      <c r="A129" s="11"/>
      <c r="D129" s="12"/>
      <c r="E129" s="13"/>
      <c r="F129" s="13"/>
      <c r="G129" s="14"/>
      <c r="H129" s="13"/>
      <c r="I129" s="13"/>
      <c r="J129" s="15" t="str">
        <f>IF($A129="","",((D129*E129)-F129))</f>
        <v/>
      </c>
      <c r="K129" s="15" t="str">
        <f>IF($A129="","",ROUND(((J129*G129)+(D129*H129)),2))</f>
        <v/>
      </c>
      <c r="L129" s="15" t="str">
        <f>IF($A129="","",((J129-K129)-I129))</f>
        <v/>
      </c>
    </row>
    <row r="130" spans="1:12" x14ac:dyDescent="0.25">
      <c r="A130" s="11"/>
      <c r="D130" s="12"/>
      <c r="E130" s="13"/>
      <c r="F130" s="13"/>
      <c r="G130" s="14"/>
      <c r="H130" s="13"/>
      <c r="I130" s="13"/>
      <c r="J130" s="15" t="str">
        <f>IF($A130="","",((D130*E130)-F130))</f>
        <v/>
      </c>
      <c r="K130" s="15" t="str">
        <f>IF($A130="","",ROUND(((J130*G130)+(D130*H130)),2))</f>
        <v/>
      </c>
      <c r="L130" s="15" t="str">
        <f>IF($A130="","",((J130-K130)-I130))</f>
        <v/>
      </c>
    </row>
    <row r="131" spans="1:12" x14ac:dyDescent="0.25">
      <c r="A131" s="11"/>
      <c r="D131" s="12"/>
      <c r="E131" s="13"/>
      <c r="F131" s="13"/>
      <c r="G131" s="14"/>
      <c r="H131" s="13"/>
      <c r="I131" s="13"/>
      <c r="J131" s="15" t="str">
        <f>IF($A131="","",((D131*E131)-F131))</f>
        <v/>
      </c>
      <c r="K131" s="15" t="str">
        <f>IF($A131="","",ROUND(((J131*G131)+(D131*H131)),2))</f>
        <v/>
      </c>
      <c r="L131" s="15" t="str">
        <f>IF($A131="","",((J131-K131)-I131))</f>
        <v/>
      </c>
    </row>
    <row r="132" spans="1:12" x14ac:dyDescent="0.25">
      <c r="A132" s="11"/>
      <c r="D132" s="12"/>
      <c r="E132" s="13"/>
      <c r="F132" s="13"/>
      <c r="G132" s="14"/>
      <c r="H132" s="13"/>
      <c r="I132" s="13"/>
      <c r="J132" s="15" t="str">
        <f>IF($A132="","",((D132*E132)-F132))</f>
        <v/>
      </c>
      <c r="K132" s="15" t="str">
        <f>IF($A132="","",ROUND(((J132*G132)+(D132*H132)),2))</f>
        <v/>
      </c>
      <c r="L132" s="15" t="str">
        <f>IF($A132="","",((J132-K132)-I132))</f>
        <v/>
      </c>
    </row>
    <row r="133" spans="1:12" x14ac:dyDescent="0.25">
      <c r="A133" s="11"/>
      <c r="D133" s="12"/>
      <c r="E133" s="13"/>
      <c r="F133" s="13"/>
      <c r="G133" s="14"/>
      <c r="H133" s="13"/>
      <c r="I133" s="13"/>
      <c r="J133" s="15" t="str">
        <f>IF($A133="","",((D133*E133)-F133))</f>
        <v/>
      </c>
      <c r="K133" s="15" t="str">
        <f>IF($A133="","",ROUND(((J133*G133)+(D133*H133)),2))</f>
        <v/>
      </c>
      <c r="L133" s="15" t="str">
        <f>IF($A133="","",((J133-K133)-I133))</f>
        <v/>
      </c>
    </row>
    <row r="134" spans="1:12" x14ac:dyDescent="0.25">
      <c r="A134" s="11"/>
      <c r="D134" s="12"/>
      <c r="E134" s="13"/>
      <c r="F134" s="13"/>
      <c r="G134" s="14"/>
      <c r="H134" s="13"/>
      <c r="I134" s="13"/>
      <c r="J134" s="15" t="str">
        <f>IF($A134="","",((D134*E134)-F134))</f>
        <v/>
      </c>
      <c r="K134" s="15" t="str">
        <f>IF($A134="","",ROUND(((J134*G134)+(D134*H134)),2))</f>
        <v/>
      </c>
      <c r="L134" s="15" t="str">
        <f>IF($A134="","",((J134-K134)-I134))</f>
        <v/>
      </c>
    </row>
    <row r="135" spans="1:12" x14ac:dyDescent="0.25">
      <c r="A135" s="11"/>
      <c r="D135" s="12"/>
      <c r="E135" s="13"/>
      <c r="F135" s="13"/>
      <c r="G135" s="14"/>
      <c r="H135" s="13"/>
      <c r="I135" s="13"/>
      <c r="J135" s="15" t="str">
        <f>IF($A135="","",((D135*E135)-F135))</f>
        <v/>
      </c>
      <c r="K135" s="15" t="str">
        <f>IF($A135="","",ROUND(((J135*G135)+(D135*H135)),2))</f>
        <v/>
      </c>
      <c r="L135" s="15" t="str">
        <f>IF($A135="","",((J135-K135)-I135))</f>
        <v/>
      </c>
    </row>
    <row r="136" spans="1:12" x14ac:dyDescent="0.25">
      <c r="A136" s="11"/>
      <c r="D136" s="12"/>
      <c r="E136" s="13"/>
      <c r="F136" s="13"/>
      <c r="G136" s="14"/>
      <c r="H136" s="13"/>
      <c r="I136" s="13"/>
      <c r="J136" s="15" t="str">
        <f>IF($A136="","",((D136*E136)-F136))</f>
        <v/>
      </c>
      <c r="K136" s="15" t="str">
        <f>IF($A136="","",ROUND(((J136*G136)+(D136*H136)),2))</f>
        <v/>
      </c>
      <c r="L136" s="15" t="str">
        <f>IF($A136="","",((J136-K136)-I136))</f>
        <v/>
      </c>
    </row>
    <row r="137" spans="1:12" x14ac:dyDescent="0.25">
      <c r="A137" s="11"/>
      <c r="D137" s="12"/>
      <c r="E137" s="13"/>
      <c r="F137" s="13"/>
      <c r="G137" s="14"/>
      <c r="H137" s="13"/>
      <c r="I137" s="13"/>
      <c r="J137" s="15" t="str">
        <f>IF($A137="","",((D137*E137)-F137))</f>
        <v/>
      </c>
      <c r="K137" s="15" t="str">
        <f>IF($A137="","",ROUND(((J137*G137)+(D137*H137)),2))</f>
        <v/>
      </c>
      <c r="L137" s="15" t="str">
        <f>IF($A137="","",((J137-K137)-I137))</f>
        <v/>
      </c>
    </row>
    <row r="138" spans="1:12" x14ac:dyDescent="0.25">
      <c r="A138" s="11"/>
      <c r="D138" s="12"/>
      <c r="E138" s="13"/>
      <c r="F138" s="13"/>
      <c r="G138" s="14"/>
      <c r="H138" s="13"/>
      <c r="I138" s="13"/>
      <c r="J138" s="15" t="str">
        <f>IF($A138="","",((D138*E138)-F138))</f>
        <v/>
      </c>
      <c r="K138" s="15" t="str">
        <f>IF($A138="","",ROUND(((J138*G138)+(D138*H138)),2))</f>
        <v/>
      </c>
      <c r="L138" s="15" t="str">
        <f>IF($A138="","",((J138-K138)-I138))</f>
        <v/>
      </c>
    </row>
    <row r="139" spans="1:12" x14ac:dyDescent="0.25">
      <c r="A139" s="11"/>
      <c r="D139" s="12"/>
      <c r="E139" s="13"/>
      <c r="F139" s="13"/>
      <c r="G139" s="14"/>
      <c r="H139" s="13"/>
      <c r="I139" s="13"/>
      <c r="J139" s="15" t="str">
        <f>IF($A139="","",((D139*E139)-F139))</f>
        <v/>
      </c>
      <c r="K139" s="15" t="str">
        <f>IF($A139="","",ROUND(((J139*G139)+(D139*H139)),2))</f>
        <v/>
      </c>
      <c r="L139" s="15" t="str">
        <f>IF($A139="","",((J139-K139)-I139))</f>
        <v/>
      </c>
    </row>
    <row r="140" spans="1:12" x14ac:dyDescent="0.25">
      <c r="A140" s="11"/>
      <c r="D140" s="12"/>
      <c r="E140" s="13"/>
      <c r="F140" s="13"/>
      <c r="G140" s="14"/>
      <c r="H140" s="13"/>
      <c r="I140" s="13"/>
      <c r="J140" s="15" t="str">
        <f>IF($A140="","",((D140*E140)-F140))</f>
        <v/>
      </c>
      <c r="K140" s="15" t="str">
        <f>IF($A140="","",ROUND(((J140*G140)+(D140*H140)),2))</f>
        <v/>
      </c>
      <c r="L140" s="15" t="str">
        <f>IF($A140="","",((J140-K140)-I140))</f>
        <v/>
      </c>
    </row>
    <row r="141" spans="1:12" x14ac:dyDescent="0.25">
      <c r="A141" s="11"/>
      <c r="D141" s="12"/>
      <c r="E141" s="13"/>
      <c r="F141" s="13"/>
      <c r="G141" s="14"/>
      <c r="H141" s="13"/>
      <c r="I141" s="13"/>
      <c r="J141" s="15" t="str">
        <f>IF($A141="","",((D141*E141)-F141))</f>
        <v/>
      </c>
      <c r="K141" s="15" t="str">
        <f>IF($A141="","",ROUND(((J141*G141)+(D141*H141)),2))</f>
        <v/>
      </c>
      <c r="L141" s="15" t="str">
        <f>IF($A141="","",((J141-K141)-I141))</f>
        <v/>
      </c>
    </row>
    <row r="142" spans="1:12" x14ac:dyDescent="0.25">
      <c r="A142" s="11"/>
      <c r="D142" s="12"/>
      <c r="E142" s="13"/>
      <c r="F142" s="13"/>
      <c r="G142" s="14"/>
      <c r="H142" s="13"/>
      <c r="I142" s="13"/>
      <c r="J142" s="15" t="str">
        <f>IF($A142="","",((D142*E142)-F142))</f>
        <v/>
      </c>
      <c r="K142" s="15" t="str">
        <f>IF($A142="","",ROUND(((J142*G142)+(D142*H142)),2))</f>
        <v/>
      </c>
      <c r="L142" s="15" t="str">
        <f>IF($A142="","",((J142-K142)-I142))</f>
        <v/>
      </c>
    </row>
    <row r="143" spans="1:12" x14ac:dyDescent="0.25">
      <c r="A143" s="11"/>
      <c r="D143" s="12"/>
      <c r="E143" s="13"/>
      <c r="F143" s="13"/>
      <c r="G143" s="14"/>
      <c r="H143" s="13"/>
      <c r="I143" s="13"/>
      <c r="J143" s="15" t="str">
        <f>IF($A143="","",((D143*E143)-F143))</f>
        <v/>
      </c>
      <c r="K143" s="15" t="str">
        <f>IF($A143="","",ROUND(((J143*G143)+(D143*H143)),2))</f>
        <v/>
      </c>
      <c r="L143" s="15" t="str">
        <f>IF($A143="","",((J143-K143)-I143))</f>
        <v/>
      </c>
    </row>
    <row r="144" spans="1:12" x14ac:dyDescent="0.25">
      <c r="A144" s="11"/>
      <c r="D144" s="12"/>
      <c r="E144" s="13"/>
      <c r="F144" s="13"/>
      <c r="G144" s="14"/>
      <c r="H144" s="13"/>
      <c r="I144" s="13"/>
      <c r="J144" s="15" t="str">
        <f>IF($A144="","",((D144*E144)-F144))</f>
        <v/>
      </c>
      <c r="K144" s="15" t="str">
        <f>IF($A144="","",ROUND(((J144*G144)+(D144*H144)),2))</f>
        <v/>
      </c>
      <c r="L144" s="15" t="str">
        <f>IF($A144="","",((J144-K144)-I144))</f>
        <v/>
      </c>
    </row>
    <row r="145" spans="1:12" x14ac:dyDescent="0.25">
      <c r="A145" s="11"/>
      <c r="D145" s="12"/>
      <c r="E145" s="13"/>
      <c r="F145" s="13"/>
      <c r="G145" s="14"/>
      <c r="H145" s="13"/>
      <c r="I145" s="13"/>
      <c r="J145" s="15" t="str">
        <f>IF($A145="","",((D145*E145)-F145))</f>
        <v/>
      </c>
      <c r="K145" s="15" t="str">
        <f>IF($A145="","",ROUND(((J145*G145)+(D145*H145)),2))</f>
        <v/>
      </c>
      <c r="L145" s="15" t="str">
        <f>IF($A145="","",((J145-K145)-I145))</f>
        <v/>
      </c>
    </row>
    <row r="146" spans="1:12" x14ac:dyDescent="0.25">
      <c r="A146" s="11"/>
      <c r="D146" s="12"/>
      <c r="E146" s="13"/>
      <c r="F146" s="13"/>
      <c r="G146" s="14"/>
      <c r="H146" s="13"/>
      <c r="I146" s="13"/>
      <c r="J146" s="15" t="str">
        <f>IF($A146="","",((D146*E146)-F146))</f>
        <v/>
      </c>
      <c r="K146" s="15" t="str">
        <f>IF($A146="","",ROUND(((J146*G146)+(D146*H146)),2))</f>
        <v/>
      </c>
      <c r="L146" s="15" t="str">
        <f>IF($A146="","",((J146-K146)-I146))</f>
        <v/>
      </c>
    </row>
    <row r="147" spans="1:12" x14ac:dyDescent="0.25">
      <c r="A147" s="11"/>
      <c r="D147" s="12"/>
      <c r="E147" s="13"/>
      <c r="F147" s="13"/>
      <c r="G147" s="14"/>
      <c r="H147" s="13"/>
      <c r="I147" s="13"/>
      <c r="J147" s="15" t="str">
        <f>IF($A147="","",((D147*E147)-F147))</f>
        <v/>
      </c>
      <c r="K147" s="15" t="str">
        <f>IF($A147="","",ROUND(((J147*G147)+(D147*H147)),2))</f>
        <v/>
      </c>
      <c r="L147" s="15" t="str">
        <f>IF($A147="","",((J147-K147)-I147))</f>
        <v/>
      </c>
    </row>
    <row r="148" spans="1:12" x14ac:dyDescent="0.25">
      <c r="A148" s="11"/>
      <c r="D148" s="12"/>
      <c r="E148" s="13"/>
      <c r="F148" s="13"/>
      <c r="G148" s="14"/>
      <c r="H148" s="13"/>
      <c r="I148" s="13"/>
      <c r="J148" s="15" t="str">
        <f>IF($A148="","",((D148*E148)-F148))</f>
        <v/>
      </c>
      <c r="K148" s="15" t="str">
        <f>IF($A148="","",ROUND(((J148*G148)+(D148*H148)),2))</f>
        <v/>
      </c>
      <c r="L148" s="15" t="str">
        <f>IF($A148="","",((J148-K148)-I148))</f>
        <v/>
      </c>
    </row>
    <row r="149" spans="1:12" x14ac:dyDescent="0.25">
      <c r="A149" s="11"/>
      <c r="D149" s="12"/>
      <c r="E149" s="13"/>
      <c r="F149" s="13"/>
      <c r="G149" s="14"/>
      <c r="H149" s="13"/>
      <c r="I149" s="13"/>
      <c r="J149" s="15" t="str">
        <f>IF($A149="","",((D149*E149)-F149))</f>
        <v/>
      </c>
      <c r="K149" s="15" t="str">
        <f>IF($A149="","",ROUND(((J149*G149)+(D149*H149)),2))</f>
        <v/>
      </c>
      <c r="L149" s="15" t="str">
        <f>IF($A149="","",((J149-K149)-I149))</f>
        <v/>
      </c>
    </row>
    <row r="150" spans="1:12" x14ac:dyDescent="0.25">
      <c r="A150" s="11"/>
      <c r="D150" s="12"/>
      <c r="E150" s="13"/>
      <c r="F150" s="13"/>
      <c r="G150" s="14"/>
      <c r="H150" s="13"/>
      <c r="I150" s="13"/>
      <c r="J150" s="15" t="str">
        <f>IF($A150="","",((D150*E150)-F150))</f>
        <v/>
      </c>
      <c r="K150" s="15" t="str">
        <f>IF($A150="","",ROUND(((J150*G150)+(D150*H150)),2))</f>
        <v/>
      </c>
      <c r="L150" s="15" t="str">
        <f>IF($A150="","",((J150-K150)-I150))</f>
        <v/>
      </c>
    </row>
    <row r="151" spans="1:12" x14ac:dyDescent="0.25">
      <c r="A151" s="11"/>
      <c r="D151" s="12"/>
      <c r="E151" s="13"/>
      <c r="F151" s="13"/>
      <c r="G151" s="14"/>
      <c r="H151" s="13"/>
      <c r="I151" s="13"/>
      <c r="J151" s="15" t="str">
        <f>IF($A151="","",((D151*E151)-F151))</f>
        <v/>
      </c>
      <c r="K151" s="15" t="str">
        <f>IF($A151="","",ROUND(((J151*G151)+(D151*H151)),2))</f>
        <v/>
      </c>
      <c r="L151" s="15" t="str">
        <f>IF($A151="","",((J151-K151)-I151))</f>
        <v/>
      </c>
    </row>
    <row r="152" spans="1:12" x14ac:dyDescent="0.25">
      <c r="A152" s="11"/>
      <c r="D152" s="12"/>
      <c r="E152" s="13"/>
      <c r="F152" s="13"/>
      <c r="G152" s="14"/>
      <c r="H152" s="13"/>
      <c r="I152" s="13"/>
      <c r="J152" s="15" t="str">
        <f>IF($A152="","",((D152*E152)-F152))</f>
        <v/>
      </c>
      <c r="K152" s="15" t="str">
        <f>IF($A152="","",ROUND(((J152*G152)+(D152*H152)),2))</f>
        <v/>
      </c>
      <c r="L152" s="15" t="str">
        <f>IF($A152="","",((J152-K152)-I152))</f>
        <v/>
      </c>
    </row>
    <row r="153" spans="1:12" x14ac:dyDescent="0.25">
      <c r="A153" s="11"/>
      <c r="D153" s="12"/>
      <c r="E153" s="13"/>
      <c r="F153" s="13"/>
      <c r="G153" s="14"/>
      <c r="H153" s="13"/>
      <c r="I153" s="13"/>
      <c r="J153" s="15" t="str">
        <f>IF($A153="","",((D153*E153)-F153))</f>
        <v/>
      </c>
      <c r="K153" s="15" t="str">
        <f>IF($A153="","",ROUND(((J153*G153)+(D153*H153)),2))</f>
        <v/>
      </c>
      <c r="L153" s="15" t="str">
        <f>IF($A153="","",((J153-K153)-I153))</f>
        <v/>
      </c>
    </row>
    <row r="154" spans="1:12" x14ac:dyDescent="0.25">
      <c r="A154" s="11"/>
      <c r="D154" s="12"/>
      <c r="E154" s="13"/>
      <c r="F154" s="13"/>
      <c r="G154" s="14"/>
      <c r="H154" s="13"/>
      <c r="I154" s="13"/>
      <c r="J154" s="15" t="str">
        <f>IF($A154="","",((D154*E154)-F154))</f>
        <v/>
      </c>
      <c r="K154" s="15" t="str">
        <f>IF($A154="","",ROUND(((J154*G154)+(D154*H154)),2))</f>
        <v/>
      </c>
      <c r="L154" s="15" t="str">
        <f>IF($A154="","",((J154-K154)-I154))</f>
        <v/>
      </c>
    </row>
    <row r="155" spans="1:12" x14ac:dyDescent="0.25">
      <c r="A155" s="11"/>
      <c r="D155" s="12"/>
      <c r="E155" s="13"/>
      <c r="F155" s="13"/>
      <c r="G155" s="14"/>
      <c r="H155" s="13"/>
      <c r="I155" s="13"/>
      <c r="J155" s="15" t="str">
        <f>IF($A155="","",((D155*E155)-F155))</f>
        <v/>
      </c>
      <c r="K155" s="15" t="str">
        <f>IF($A155="","",ROUND(((J155*G155)+(D155*H155)),2))</f>
        <v/>
      </c>
      <c r="L155" s="15" t="str">
        <f>IF($A155="","",((J155-K155)-I155))</f>
        <v/>
      </c>
    </row>
    <row r="156" spans="1:12" x14ac:dyDescent="0.25">
      <c r="A156" s="11"/>
      <c r="D156" s="12"/>
      <c r="E156" s="13"/>
      <c r="F156" s="13"/>
      <c r="G156" s="14"/>
      <c r="H156" s="13"/>
      <c r="I156" s="13"/>
      <c r="J156" s="15" t="str">
        <f>IF($A156="","",((D156*E156)-F156))</f>
        <v/>
      </c>
      <c r="K156" s="15" t="str">
        <f>IF($A156="","",ROUND(((J156*G156)+(D156*H156)),2))</f>
        <v/>
      </c>
      <c r="L156" s="15" t="str">
        <f>IF($A156="","",((J156-K156)-I156))</f>
        <v/>
      </c>
    </row>
    <row r="157" spans="1:12" x14ac:dyDescent="0.25">
      <c r="A157" s="11"/>
      <c r="D157" s="12"/>
      <c r="E157" s="13"/>
      <c r="F157" s="13"/>
      <c r="G157" s="14"/>
      <c r="H157" s="13"/>
      <c r="I157" s="13"/>
      <c r="J157" s="15" t="str">
        <f>IF($A157="","",((D157*E157)-F157))</f>
        <v/>
      </c>
      <c r="K157" s="15" t="str">
        <f>IF($A157="","",ROUND(((J157*G157)+(D157*H157)),2))</f>
        <v/>
      </c>
      <c r="L157" s="15" t="str">
        <f>IF($A157="","",((J157-K157)-I157))</f>
        <v/>
      </c>
    </row>
    <row r="158" spans="1:12" x14ac:dyDescent="0.25">
      <c r="A158" s="11"/>
      <c r="D158" s="12"/>
      <c r="E158" s="13"/>
      <c r="F158" s="13"/>
      <c r="G158" s="14"/>
      <c r="H158" s="13"/>
      <c r="I158" s="13"/>
      <c r="J158" s="15" t="str">
        <f>IF($A158="","",((D158*E158)-F158))</f>
        <v/>
      </c>
      <c r="K158" s="15" t="str">
        <f>IF($A158="","",ROUND(((J158*G158)+(D158*H158)),2))</f>
        <v/>
      </c>
      <c r="L158" s="15" t="str">
        <f>IF($A158="","",((J158-K158)-I158))</f>
        <v/>
      </c>
    </row>
    <row r="159" spans="1:12" x14ac:dyDescent="0.25">
      <c r="A159" s="11"/>
      <c r="D159" s="12"/>
      <c r="E159" s="13"/>
      <c r="F159" s="13"/>
      <c r="G159" s="14"/>
      <c r="H159" s="13"/>
      <c r="I159" s="13"/>
      <c r="J159" s="15" t="str">
        <f>IF($A159="","",((D159*E159)-F159))</f>
        <v/>
      </c>
      <c r="K159" s="15" t="str">
        <f>IF($A159="","",ROUND(((J159*G159)+(D159*H159)),2))</f>
        <v/>
      </c>
      <c r="L159" s="15" t="str">
        <f>IF($A159="","",((J159-K159)-I159))</f>
        <v/>
      </c>
    </row>
    <row r="160" spans="1:12" x14ac:dyDescent="0.25">
      <c r="A160" s="11"/>
      <c r="D160" s="12"/>
      <c r="E160" s="13"/>
      <c r="F160" s="13"/>
      <c r="G160" s="14"/>
      <c r="H160" s="13"/>
      <c r="I160" s="13"/>
      <c r="J160" s="15" t="str">
        <f>IF($A160="","",((D160*E160)-F160))</f>
        <v/>
      </c>
      <c r="K160" s="15" t="str">
        <f>IF($A160="","",ROUND(((J160*G160)+(D160*H160)),2))</f>
        <v/>
      </c>
      <c r="L160" s="15" t="str">
        <f>IF($A160="","",((J160-K160)-I160))</f>
        <v/>
      </c>
    </row>
    <row r="161" spans="1:12" x14ac:dyDescent="0.25">
      <c r="A161" s="11"/>
      <c r="D161" s="12"/>
      <c r="E161" s="13"/>
      <c r="F161" s="13"/>
      <c r="G161" s="14"/>
      <c r="H161" s="13"/>
      <c r="I161" s="13"/>
      <c r="J161" s="15" t="str">
        <f>IF($A161="","",((D161*E161)-F161))</f>
        <v/>
      </c>
      <c r="K161" s="15" t="str">
        <f>IF($A161="","",ROUND(((J161*G161)+(D161*H161)),2))</f>
        <v/>
      </c>
      <c r="L161" s="15" t="str">
        <f>IF($A161="","",((J161-K161)-I161))</f>
        <v/>
      </c>
    </row>
    <row r="162" spans="1:12" x14ac:dyDescent="0.25">
      <c r="A162" s="11"/>
      <c r="D162" s="12"/>
      <c r="E162" s="13"/>
      <c r="F162" s="13"/>
      <c r="G162" s="14"/>
      <c r="H162" s="13"/>
      <c r="I162" s="13"/>
      <c r="J162" s="15" t="str">
        <f>IF($A162="","",((D162*E162)-F162))</f>
        <v/>
      </c>
      <c r="K162" s="15" t="str">
        <f>IF($A162="","",ROUND(((J162*G162)+(D162*H162)),2))</f>
        <v/>
      </c>
      <c r="L162" s="15" t="str">
        <f>IF($A162="","",((J162-K162)-I162))</f>
        <v/>
      </c>
    </row>
    <row r="163" spans="1:12" x14ac:dyDescent="0.25">
      <c r="A163" s="11"/>
      <c r="D163" s="12"/>
      <c r="E163" s="13"/>
      <c r="F163" s="13"/>
      <c r="G163" s="14"/>
      <c r="H163" s="13"/>
      <c r="I163" s="13"/>
      <c r="J163" s="15" t="str">
        <f>IF($A163="","",((D163*E163)-F163))</f>
        <v/>
      </c>
      <c r="K163" s="15" t="str">
        <f>IF($A163="","",ROUND(((J163*G163)+(D163*H163)),2))</f>
        <v/>
      </c>
      <c r="L163" s="15" t="str">
        <f>IF($A163="","",((J163-K163)-I163))</f>
        <v/>
      </c>
    </row>
    <row r="164" spans="1:12" x14ac:dyDescent="0.25">
      <c r="A164" s="11"/>
      <c r="D164" s="12"/>
      <c r="E164" s="13"/>
      <c r="F164" s="13"/>
      <c r="G164" s="14"/>
      <c r="H164" s="13"/>
      <c r="I164" s="13"/>
      <c r="J164" s="15" t="str">
        <f>IF($A164="","",((D164*E164)-F164))</f>
        <v/>
      </c>
      <c r="K164" s="15" t="str">
        <f>IF($A164="","",ROUND(((J164*G164)+(D164*H164)),2))</f>
        <v/>
      </c>
      <c r="L164" s="15" t="str">
        <f>IF($A164="","",((J164-K164)-I164))</f>
        <v/>
      </c>
    </row>
    <row r="165" spans="1:12" x14ac:dyDescent="0.25">
      <c r="A165" s="11"/>
      <c r="D165" s="12"/>
      <c r="E165" s="13"/>
      <c r="F165" s="13"/>
      <c r="G165" s="14"/>
      <c r="H165" s="13"/>
      <c r="I165" s="13"/>
      <c r="J165" s="15" t="str">
        <f>IF($A165="","",((D165*E165)-F165))</f>
        <v/>
      </c>
      <c r="K165" s="15" t="str">
        <f>IF($A165="","",ROUND(((J165*G165)+(D165*H165)),2))</f>
        <v/>
      </c>
      <c r="L165" s="15" t="str">
        <f>IF($A165="","",((J165-K165)-I165))</f>
        <v/>
      </c>
    </row>
    <row r="166" spans="1:12" x14ac:dyDescent="0.25">
      <c r="A166" s="11"/>
      <c r="D166" s="12"/>
      <c r="E166" s="13"/>
      <c r="F166" s="13"/>
      <c r="G166" s="14"/>
      <c r="H166" s="13"/>
      <c r="I166" s="13"/>
      <c r="J166" s="15" t="str">
        <f>IF($A166="","",((D166*E166)-F166))</f>
        <v/>
      </c>
      <c r="K166" s="15" t="str">
        <f>IF($A166="","",ROUND(((J166*G166)+(D166*H166)),2))</f>
        <v/>
      </c>
      <c r="L166" s="15" t="str">
        <f>IF($A166="","",((J166-K166)-I166))</f>
        <v/>
      </c>
    </row>
    <row r="167" spans="1:12" x14ac:dyDescent="0.25">
      <c r="A167" s="11"/>
      <c r="D167" s="12"/>
      <c r="E167" s="13"/>
      <c r="F167" s="13"/>
      <c r="G167" s="14"/>
      <c r="H167" s="13"/>
      <c r="I167" s="13"/>
      <c r="J167" s="15" t="str">
        <f>IF($A167="","",((D167*E167)-F167))</f>
        <v/>
      </c>
      <c r="K167" s="15" t="str">
        <f>IF($A167="","",ROUND(((J167*G167)+(D167*H167)),2))</f>
        <v/>
      </c>
      <c r="L167" s="15" t="str">
        <f>IF($A167="","",((J167-K167)-I167))</f>
        <v/>
      </c>
    </row>
    <row r="168" spans="1:12" x14ac:dyDescent="0.25">
      <c r="A168" s="11"/>
      <c r="D168" s="12"/>
      <c r="E168" s="13"/>
      <c r="F168" s="13"/>
      <c r="G168" s="14"/>
      <c r="H168" s="13"/>
      <c r="I168" s="13"/>
      <c r="J168" s="15" t="str">
        <f>IF($A168="","",((D168*E168)-F168))</f>
        <v/>
      </c>
      <c r="K168" s="15" t="str">
        <f>IF($A168="","",ROUND(((J168*G168)+(D168*H168)),2))</f>
        <v/>
      </c>
      <c r="L168" s="15" t="str">
        <f>IF($A168="","",((J168-K168)-I168))</f>
        <v/>
      </c>
    </row>
    <row r="169" spans="1:12" x14ac:dyDescent="0.25">
      <c r="A169" s="11"/>
      <c r="D169" s="12"/>
      <c r="E169" s="13"/>
      <c r="F169" s="13"/>
      <c r="G169" s="14"/>
      <c r="H169" s="13"/>
      <c r="I169" s="13"/>
      <c r="J169" s="15" t="str">
        <f>IF($A169="","",((D169*E169)-F169))</f>
        <v/>
      </c>
      <c r="K169" s="15" t="str">
        <f>IF($A169="","",ROUND(((J169*G169)+(D169*H169)),2))</f>
        <v/>
      </c>
      <c r="L169" s="15" t="str">
        <f>IF($A169="","",((J169-K169)-I169))</f>
        <v/>
      </c>
    </row>
    <row r="170" spans="1:12" x14ac:dyDescent="0.25">
      <c r="A170" s="11"/>
      <c r="D170" s="12"/>
      <c r="E170" s="13"/>
      <c r="F170" s="13"/>
      <c r="G170" s="14"/>
      <c r="H170" s="13"/>
      <c r="I170" s="13"/>
      <c r="J170" s="15" t="str">
        <f>IF($A170="","",((D170*E170)-F170))</f>
        <v/>
      </c>
      <c r="K170" s="15" t="str">
        <f>IF($A170="","",ROUND(((J170*G170)+(D170*H170)),2))</f>
        <v/>
      </c>
      <c r="L170" s="15" t="str">
        <f>IF($A170="","",((J170-K170)-I170))</f>
        <v/>
      </c>
    </row>
    <row r="171" spans="1:12" x14ac:dyDescent="0.25">
      <c r="A171" s="11"/>
      <c r="D171" s="12"/>
      <c r="E171" s="13"/>
      <c r="F171" s="13"/>
      <c r="G171" s="14"/>
      <c r="H171" s="13"/>
      <c r="I171" s="13"/>
      <c r="J171" s="15" t="str">
        <f>IF($A171="","",((D171*E171)-F171))</f>
        <v/>
      </c>
      <c r="K171" s="15" t="str">
        <f>IF($A171="","",ROUND(((J171*G171)+(D171*H171)),2))</f>
        <v/>
      </c>
      <c r="L171" s="15" t="str">
        <f>IF($A171="","",((J171-K171)-I171))</f>
        <v/>
      </c>
    </row>
    <row r="172" spans="1:12" x14ac:dyDescent="0.25">
      <c r="A172" s="11"/>
      <c r="D172" s="12"/>
      <c r="E172" s="13"/>
      <c r="F172" s="13"/>
      <c r="G172" s="14"/>
      <c r="H172" s="13"/>
      <c r="I172" s="13"/>
      <c r="J172" s="15" t="str">
        <f>IF($A172="","",((D172*E172)-F172))</f>
        <v/>
      </c>
      <c r="K172" s="15" t="str">
        <f>IF($A172="","",ROUND(((J172*G172)+(D172*H172)),2))</f>
        <v/>
      </c>
      <c r="L172" s="15" t="str">
        <f>IF($A172="","",((J172-K172)-I172))</f>
        <v/>
      </c>
    </row>
    <row r="173" spans="1:12" x14ac:dyDescent="0.25">
      <c r="A173" s="11"/>
      <c r="D173" s="12"/>
      <c r="E173" s="13"/>
      <c r="F173" s="13"/>
      <c r="G173" s="14"/>
      <c r="H173" s="13"/>
      <c r="I173" s="13"/>
      <c r="J173" s="15" t="str">
        <f>IF($A173="","",((D173*E173)-F173))</f>
        <v/>
      </c>
      <c r="K173" s="15" t="str">
        <f>IF($A173="","",ROUND(((J173*G173)+(D173*H173)),2))</f>
        <v/>
      </c>
      <c r="L173" s="15" t="str">
        <f>IF($A173="","",((J173-K173)-I173))</f>
        <v/>
      </c>
    </row>
    <row r="174" spans="1:12" x14ac:dyDescent="0.25">
      <c r="A174" s="11"/>
      <c r="D174" s="12"/>
      <c r="E174" s="13"/>
      <c r="F174" s="13"/>
      <c r="G174" s="14"/>
      <c r="H174" s="13"/>
      <c r="I174" s="13"/>
      <c r="J174" s="15" t="str">
        <f>IF($A174="","",((D174*E174)-F174))</f>
        <v/>
      </c>
      <c r="K174" s="15" t="str">
        <f>IF($A174="","",ROUND(((J174*G174)+(D174*H174)),2))</f>
        <v/>
      </c>
      <c r="L174" s="15" t="str">
        <f>IF($A174="","",((J174-K174)-I174))</f>
        <v/>
      </c>
    </row>
    <row r="175" spans="1:12" x14ac:dyDescent="0.25">
      <c r="A175" s="11"/>
      <c r="D175" s="12"/>
      <c r="E175" s="13"/>
      <c r="F175" s="13"/>
      <c r="G175" s="14"/>
      <c r="H175" s="13"/>
      <c r="I175" s="13"/>
      <c r="J175" s="15" t="str">
        <f>IF($A175="","",((D175*E175)-F175))</f>
        <v/>
      </c>
      <c r="K175" s="15" t="str">
        <f>IF($A175="","",ROUND(((J175*G175)+(D175*H175)),2))</f>
        <v/>
      </c>
      <c r="L175" s="15" t="str">
        <f>IF($A175="","",((J175-K175)-I175))</f>
        <v/>
      </c>
    </row>
    <row r="176" spans="1:12" x14ac:dyDescent="0.25">
      <c r="A176" s="11"/>
      <c r="D176" s="12"/>
      <c r="E176" s="13"/>
      <c r="F176" s="13"/>
      <c r="G176" s="14"/>
      <c r="H176" s="13"/>
      <c r="I176" s="13"/>
      <c r="J176" s="15" t="str">
        <f>IF($A176="","",((D176*E176)-F176))</f>
        <v/>
      </c>
      <c r="K176" s="15" t="str">
        <f>IF($A176="","",ROUND(((J176*G176)+(D176*H176)),2))</f>
        <v/>
      </c>
      <c r="L176" s="15" t="str">
        <f>IF($A176="","",((J176-K176)-I176))</f>
        <v/>
      </c>
    </row>
    <row r="177" spans="1:12" x14ac:dyDescent="0.25">
      <c r="A177" s="11"/>
      <c r="D177" s="12"/>
      <c r="E177" s="13"/>
      <c r="F177" s="13"/>
      <c r="G177" s="14"/>
      <c r="H177" s="13"/>
      <c r="I177" s="13"/>
      <c r="J177" s="15" t="str">
        <f>IF($A177="","",((D177*E177)-F177))</f>
        <v/>
      </c>
      <c r="K177" s="15" t="str">
        <f>IF($A177="","",ROUND(((J177*G177)+(D177*H177)),2))</f>
        <v/>
      </c>
      <c r="L177" s="15" t="str">
        <f>IF($A177="","",((J177-K177)-I177))</f>
        <v/>
      </c>
    </row>
    <row r="178" spans="1:12" x14ac:dyDescent="0.25">
      <c r="A178" s="11"/>
      <c r="D178" s="12"/>
      <c r="E178" s="13"/>
      <c r="F178" s="13"/>
      <c r="G178" s="14"/>
      <c r="H178" s="13"/>
      <c r="I178" s="13"/>
      <c r="J178" s="15" t="str">
        <f>IF($A178="","",((D178*E178)-F178))</f>
        <v/>
      </c>
      <c r="K178" s="15" t="str">
        <f>IF($A178="","",ROUND(((J178*G178)+(D178*H178)),2))</f>
        <v/>
      </c>
      <c r="L178" s="15" t="str">
        <f>IF($A178="","",((J178-K178)-I178))</f>
        <v/>
      </c>
    </row>
    <row r="179" spans="1:12" x14ac:dyDescent="0.25">
      <c r="A179" s="11"/>
      <c r="D179" s="12"/>
      <c r="E179" s="13"/>
      <c r="F179" s="13"/>
      <c r="G179" s="14"/>
      <c r="H179" s="13"/>
      <c r="I179" s="13"/>
      <c r="J179" s="15" t="str">
        <f>IF($A179="","",((D179*E179)-F179))</f>
        <v/>
      </c>
      <c r="K179" s="15" t="str">
        <f>IF($A179="","",ROUND(((J179*G179)+(D179*H179)),2))</f>
        <v/>
      </c>
      <c r="L179" s="15" t="str">
        <f>IF($A179="","",((J179-K179)-I179))</f>
        <v/>
      </c>
    </row>
    <row r="180" spans="1:12" x14ac:dyDescent="0.25">
      <c r="A180" s="11"/>
      <c r="D180" s="12"/>
      <c r="E180" s="13"/>
      <c r="F180" s="13"/>
      <c r="G180" s="14"/>
      <c r="H180" s="13"/>
      <c r="I180" s="13"/>
      <c r="J180" s="15" t="str">
        <f>IF($A180="","",((D180*E180)-F180))</f>
        <v/>
      </c>
      <c r="K180" s="15" t="str">
        <f>IF($A180="","",ROUND(((J180*G180)+(D180*H180)),2))</f>
        <v/>
      </c>
      <c r="L180" s="15" t="str">
        <f>IF($A180="","",((J180-K180)-I180))</f>
        <v/>
      </c>
    </row>
    <row r="181" spans="1:12" x14ac:dyDescent="0.25">
      <c r="A181" s="11"/>
      <c r="D181" s="12"/>
      <c r="E181" s="13"/>
      <c r="F181" s="13"/>
      <c r="G181" s="14"/>
      <c r="H181" s="13"/>
      <c r="I181" s="13"/>
      <c r="J181" s="15" t="str">
        <f>IF($A181="","",((D181*E181)-F181))</f>
        <v/>
      </c>
      <c r="K181" s="15" t="str">
        <f>IF($A181="","",ROUND(((J181*G181)+(D181*H181)),2))</f>
        <v/>
      </c>
      <c r="L181" s="15" t="str">
        <f>IF($A181="","",((J181-K181)-I181))</f>
        <v/>
      </c>
    </row>
    <row r="182" spans="1:12" x14ac:dyDescent="0.25">
      <c r="A182" s="11"/>
      <c r="D182" s="12"/>
      <c r="E182" s="13"/>
      <c r="F182" s="13"/>
      <c r="G182" s="14"/>
      <c r="H182" s="13"/>
      <c r="I182" s="13"/>
      <c r="J182" s="15" t="str">
        <f>IF($A182="","",((D182*E182)-F182))</f>
        <v/>
      </c>
      <c r="K182" s="15" t="str">
        <f>IF($A182="","",ROUND(((J182*G182)+(D182*H182)),2))</f>
        <v/>
      </c>
      <c r="L182" s="15" t="str">
        <f>IF($A182="","",((J182-K182)-I182))</f>
        <v/>
      </c>
    </row>
    <row r="183" spans="1:12" x14ac:dyDescent="0.25">
      <c r="A183" s="11"/>
      <c r="D183" s="12"/>
      <c r="E183" s="13"/>
      <c r="F183" s="13"/>
      <c r="G183" s="14"/>
      <c r="H183" s="13"/>
      <c r="I183" s="13"/>
      <c r="J183" s="15" t="str">
        <f>IF($A183="","",((D183*E183)-F183))</f>
        <v/>
      </c>
      <c r="K183" s="15" t="str">
        <f>IF($A183="","",ROUND(((J183*G183)+(D183*H183)),2))</f>
        <v/>
      </c>
      <c r="L183" s="15" t="str">
        <f>IF($A183="","",((J183-K183)-I183))</f>
        <v/>
      </c>
    </row>
    <row r="184" spans="1:12" x14ac:dyDescent="0.25">
      <c r="A184" s="11"/>
      <c r="D184" s="12"/>
      <c r="E184" s="13"/>
      <c r="F184" s="13"/>
      <c r="G184" s="14"/>
      <c r="H184" s="13"/>
      <c r="I184" s="13"/>
      <c r="J184" s="15" t="str">
        <f>IF($A184="","",((D184*E184)-F184))</f>
        <v/>
      </c>
      <c r="K184" s="15" t="str">
        <f>IF($A184="","",ROUND(((J184*G184)+(D184*H184)),2))</f>
        <v/>
      </c>
      <c r="L184" s="15" t="str">
        <f>IF($A184="","",((J184-K184)-I184))</f>
        <v/>
      </c>
    </row>
    <row r="185" spans="1:12" x14ac:dyDescent="0.25">
      <c r="A185" s="11"/>
      <c r="D185" s="12"/>
      <c r="E185" s="13"/>
      <c r="F185" s="13"/>
      <c r="G185" s="14"/>
      <c r="H185" s="13"/>
      <c r="I185" s="13"/>
      <c r="J185" s="15" t="str">
        <f>IF($A185="","",((D185*E185)-F185))</f>
        <v/>
      </c>
      <c r="K185" s="15" t="str">
        <f>IF($A185="","",ROUND(((J185*G185)+(D185*H185)),2))</f>
        <v/>
      </c>
      <c r="L185" s="15" t="str">
        <f>IF($A185="","",((J185-K185)-I185))</f>
        <v/>
      </c>
    </row>
    <row r="186" spans="1:12" x14ac:dyDescent="0.25">
      <c r="A186" s="11"/>
      <c r="D186" s="12"/>
      <c r="E186" s="13"/>
      <c r="F186" s="13"/>
      <c r="G186" s="14"/>
      <c r="H186" s="13"/>
      <c r="I186" s="13"/>
      <c r="J186" s="15" t="str">
        <f>IF($A186="","",((D186*E186)-F186))</f>
        <v/>
      </c>
      <c r="K186" s="15" t="str">
        <f>IF($A186="","",ROUND(((J186*G186)+(D186*H186)),2))</f>
        <v/>
      </c>
      <c r="L186" s="15" t="str">
        <f>IF($A186="","",((J186-K186)-I186))</f>
        <v/>
      </c>
    </row>
    <row r="187" spans="1:12" x14ac:dyDescent="0.25">
      <c r="A187" s="11"/>
      <c r="D187" s="12"/>
      <c r="E187" s="13"/>
      <c r="F187" s="13"/>
      <c r="G187" s="14"/>
      <c r="H187" s="13"/>
      <c r="I187" s="13"/>
      <c r="J187" s="15" t="str">
        <f>IF($A187="","",((D187*E187)-F187))</f>
        <v/>
      </c>
      <c r="K187" s="15" t="str">
        <f>IF($A187="","",ROUND(((J187*G187)+(D187*H187)),2))</f>
        <v/>
      </c>
      <c r="L187" s="15" t="str">
        <f>IF($A187="","",((J187-K187)-I187))</f>
        <v/>
      </c>
    </row>
    <row r="188" spans="1:12" x14ac:dyDescent="0.25">
      <c r="A188" s="11"/>
      <c r="D188" s="12"/>
      <c r="E188" s="13"/>
      <c r="F188" s="13"/>
      <c r="G188" s="14"/>
      <c r="H188" s="13"/>
      <c r="I188" s="13"/>
      <c r="J188" s="15" t="str">
        <f>IF($A188="","",((D188*E188)-F188))</f>
        <v/>
      </c>
      <c r="K188" s="15" t="str">
        <f>IF($A188="","",ROUND(((J188*G188)+(D188*H188)),2))</f>
        <v/>
      </c>
      <c r="L188" s="15" t="str">
        <f>IF($A188="","",((J188-K188)-I188))</f>
        <v/>
      </c>
    </row>
    <row r="189" spans="1:12" x14ac:dyDescent="0.25">
      <c r="A189" s="11"/>
      <c r="D189" s="12"/>
      <c r="E189" s="13"/>
      <c r="F189" s="13"/>
      <c r="G189" s="14"/>
      <c r="H189" s="13"/>
      <c r="I189" s="13"/>
      <c r="J189" s="15" t="str">
        <f>IF($A189="","",((D189*E189)-F189))</f>
        <v/>
      </c>
      <c r="K189" s="15" t="str">
        <f>IF($A189="","",ROUND(((J189*G189)+(D189*H189)),2))</f>
        <v/>
      </c>
      <c r="L189" s="15" t="str">
        <f>IF($A189="","",((J189-K189)-I189))</f>
        <v/>
      </c>
    </row>
    <row r="190" spans="1:12" x14ac:dyDescent="0.25">
      <c r="A190" s="11"/>
      <c r="D190" s="12"/>
      <c r="E190" s="13"/>
      <c r="F190" s="13"/>
      <c r="G190" s="14"/>
      <c r="H190" s="13"/>
      <c r="I190" s="13"/>
      <c r="J190" s="15" t="str">
        <f>IF($A190="","",((D190*E190)-F190))</f>
        <v/>
      </c>
      <c r="K190" s="15" t="str">
        <f>IF($A190="","",ROUND(((J190*G190)+(D190*H190)),2))</f>
        <v/>
      </c>
      <c r="L190" s="15" t="str">
        <f>IF($A190="","",((J190-K190)-I190))</f>
        <v/>
      </c>
    </row>
    <row r="191" spans="1:12" x14ac:dyDescent="0.25">
      <c r="A191" s="11"/>
      <c r="D191" s="12"/>
      <c r="E191" s="13"/>
      <c r="F191" s="13"/>
      <c r="G191" s="14"/>
      <c r="H191" s="13"/>
      <c r="I191" s="13"/>
      <c r="J191" s="15" t="str">
        <f>IF($A191="","",((D191*E191)-F191))</f>
        <v/>
      </c>
      <c r="K191" s="15" t="str">
        <f>IF($A191="","",ROUND(((J191*G191)+(D191*H191)),2))</f>
        <v/>
      </c>
      <c r="L191" s="15" t="str">
        <f>IF($A191="","",((J191-K191)-I191))</f>
        <v/>
      </c>
    </row>
    <row r="192" spans="1:12" x14ac:dyDescent="0.25">
      <c r="A192" s="11"/>
      <c r="D192" s="12"/>
      <c r="E192" s="13"/>
      <c r="F192" s="13"/>
      <c r="G192" s="14"/>
      <c r="H192" s="13"/>
      <c r="I192" s="13"/>
      <c r="J192" s="15" t="str">
        <f>IF($A192="","",((D192*E192)-F192))</f>
        <v/>
      </c>
      <c r="K192" s="15" t="str">
        <f>IF($A192="","",ROUND(((J192*G192)+(D192*H192)),2))</f>
        <v/>
      </c>
      <c r="L192" s="15" t="str">
        <f>IF($A192="","",((J192-K192)-I192))</f>
        <v/>
      </c>
    </row>
    <row r="193" spans="1:12" x14ac:dyDescent="0.25">
      <c r="A193" s="11"/>
      <c r="D193" s="12"/>
      <c r="E193" s="13"/>
      <c r="F193" s="13"/>
      <c r="G193" s="14"/>
      <c r="H193" s="13"/>
      <c r="I193" s="13"/>
      <c r="J193" s="15" t="str">
        <f>IF($A193="","",((D193*E193)-F193))</f>
        <v/>
      </c>
      <c r="K193" s="15" t="str">
        <f>IF($A193="","",ROUND(((J193*G193)+(D193*H193)),2))</f>
        <v/>
      </c>
      <c r="L193" s="15" t="str">
        <f>IF($A193="","",((J193-K193)-I193))</f>
        <v/>
      </c>
    </row>
    <row r="194" spans="1:12" x14ac:dyDescent="0.25">
      <c r="A194" s="11"/>
      <c r="D194" s="12"/>
      <c r="E194" s="13"/>
      <c r="F194" s="13"/>
      <c r="G194" s="14"/>
      <c r="H194" s="13"/>
      <c r="I194" s="13"/>
      <c r="J194" s="15" t="str">
        <f>IF($A194="","",((D194*E194)-F194))</f>
        <v/>
      </c>
      <c r="K194" s="15" t="str">
        <f>IF($A194="","",ROUND(((J194*G194)+(D194*H194)),2))</f>
        <v/>
      </c>
      <c r="L194" s="15" t="str">
        <f>IF($A194="","",((J194-K194)-I194))</f>
        <v/>
      </c>
    </row>
    <row r="195" spans="1:12" x14ac:dyDescent="0.25">
      <c r="A195" s="11"/>
      <c r="D195" s="12"/>
      <c r="E195" s="13"/>
      <c r="F195" s="13"/>
      <c r="G195" s="14"/>
      <c r="H195" s="13"/>
      <c r="I195" s="13"/>
      <c r="J195" s="15" t="str">
        <f>IF($A195="","",((D195*E195)-F195))</f>
        <v/>
      </c>
      <c r="K195" s="15" t="str">
        <f>IF($A195="","",ROUND(((J195*G195)+(D195*H195)),2))</f>
        <v/>
      </c>
      <c r="L195" s="15" t="str">
        <f>IF($A195="","",((J195-K195)-I195))</f>
        <v/>
      </c>
    </row>
    <row r="196" spans="1:12" x14ac:dyDescent="0.25">
      <c r="A196" s="11"/>
      <c r="D196" s="12"/>
      <c r="E196" s="13"/>
      <c r="F196" s="13"/>
      <c r="G196" s="14"/>
      <c r="H196" s="13"/>
      <c r="I196" s="13"/>
      <c r="J196" s="15" t="str">
        <f>IF($A196="","",((D196*E196)-F196))</f>
        <v/>
      </c>
      <c r="K196" s="15" t="str">
        <f>IF($A196="","",ROUND(((J196*G196)+(D196*H196)),2))</f>
        <v/>
      </c>
      <c r="L196" s="15" t="str">
        <f>IF($A196="","",((J196-K196)-I196))</f>
        <v/>
      </c>
    </row>
    <row r="197" spans="1:12" x14ac:dyDescent="0.25">
      <c r="A197" s="11"/>
      <c r="D197" s="12"/>
      <c r="E197" s="13"/>
      <c r="F197" s="13"/>
      <c r="G197" s="14"/>
      <c r="H197" s="13"/>
      <c r="I197" s="13"/>
      <c r="J197" s="15" t="str">
        <f>IF($A197="","",((D197*E197)-F197))</f>
        <v/>
      </c>
      <c r="K197" s="15" t="str">
        <f>IF($A197="","",ROUND(((J197*G197)+(D197*H197)),2))</f>
        <v/>
      </c>
      <c r="L197" s="15" t="str">
        <f>IF($A197="","",((J197-K197)-I197))</f>
        <v/>
      </c>
    </row>
    <row r="198" spans="1:12" x14ac:dyDescent="0.25">
      <c r="A198" s="11"/>
      <c r="D198" s="12"/>
      <c r="E198" s="13"/>
      <c r="F198" s="13"/>
      <c r="G198" s="14"/>
      <c r="H198" s="13"/>
      <c r="I198" s="13"/>
      <c r="J198" s="15" t="str">
        <f>IF($A198="","",((D198*E198)-F198))</f>
        <v/>
      </c>
      <c r="K198" s="15" t="str">
        <f>IF($A198="","",ROUND(((J198*G198)+(D198*H198)),2))</f>
        <v/>
      </c>
      <c r="L198" s="15" t="str">
        <f>IF($A198="","",((J198-K198)-I198))</f>
        <v/>
      </c>
    </row>
    <row r="199" spans="1:12" x14ac:dyDescent="0.25">
      <c r="A199" s="11"/>
      <c r="D199" s="12"/>
      <c r="E199" s="13"/>
      <c r="F199" s="13"/>
      <c r="G199" s="14"/>
      <c r="H199" s="13"/>
      <c r="I199" s="13"/>
      <c r="J199" s="15" t="str">
        <f>IF($A199="","",((D199*E199)-F199))</f>
        <v/>
      </c>
      <c r="K199" s="15" t="str">
        <f>IF($A199="","",ROUND(((J199*G199)+(D199*H199)),2))</f>
        <v/>
      </c>
      <c r="L199" s="15" t="str">
        <f>IF($A199="","",((J199-K199)-I199))</f>
        <v/>
      </c>
    </row>
    <row r="200" spans="1:12" x14ac:dyDescent="0.25">
      <c r="A200" s="11"/>
      <c r="D200" s="12"/>
      <c r="E200" s="13"/>
      <c r="F200" s="13"/>
      <c r="G200" s="14"/>
      <c r="H200" s="13"/>
      <c r="I200" s="13"/>
      <c r="J200" s="15" t="str">
        <f>IF($A200="","",((D200*E200)-F200))</f>
        <v/>
      </c>
      <c r="K200" s="15" t="str">
        <f>IF($A200="","",ROUND(((J200*G200)+(D200*H200)),2))</f>
        <v/>
      </c>
      <c r="L200" s="15" t="str">
        <f>IF($A200="","",((J200-K200)-I200))</f>
        <v/>
      </c>
    </row>
    <row r="201" spans="1:12" x14ac:dyDescent="0.25">
      <c r="A201" s="11"/>
      <c r="D201" s="12"/>
      <c r="E201" s="13"/>
      <c r="F201" s="13"/>
      <c r="G201" s="14"/>
      <c r="H201" s="13"/>
      <c r="I201" s="13"/>
      <c r="J201" s="15" t="str">
        <f>IF($A201="","",((D201*E201)-F201))</f>
        <v/>
      </c>
      <c r="K201" s="15" t="str">
        <f>IF($A201="","",ROUND(((J201*G201)+(D201*H201)),2))</f>
        <v/>
      </c>
      <c r="L201" s="15" t="str">
        <f>IF($A201="","",((J201-K201)-I201))</f>
        <v/>
      </c>
    </row>
  </sheetData>
  <autoFilter ref="A1:L1"/>
  <dataValidations count="8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Etsy, Gumroad, Shopify, Own site (Stripe)" sqref="C2:C201">
      <formula1>"Etsy,Gumroad,Shopify,Own site (Stripe)"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decimal" operator="greaterThanOrEqual" allowBlank="1" showErrorMessage="1" errorTitle="Number expected" error="Enter a number." sqref="I2:I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32</v>
      </c>
      <c r="B1" s="16" t="s">
        <v>33</v>
      </c>
      <c r="C1" s="16" t="s">
        <v>34</v>
      </c>
    </row>
    <row r="2" spans="1:3" x14ac:dyDescent="0.25">
      <c r="A2" s="17" t="s">
        <v>35</v>
      </c>
      <c r="B2" s="18"/>
      <c r="C2" s="18"/>
    </row>
    <row r="3" spans="1:2" x14ac:dyDescent="0.25">
      <c r="A3" t="s">
        <v>22</v>
      </c>
      <c r="B3" s="19">
        <f>SUM('Sales'!$J$2:$J$201)</f>
        <v>7020</v>
      </c>
    </row>
    <row r="4" spans="1:2" x14ac:dyDescent="0.25">
      <c r="A4" t="s">
        <v>23</v>
      </c>
      <c r="B4" s="19">
        <f>SUM('Sales'!$K$2:$K$201)</f>
        <v>772.06</v>
      </c>
    </row>
    <row r="5" spans="1:2" x14ac:dyDescent="0.25">
      <c r="A5" t="s">
        <v>24</v>
      </c>
      <c r="B5" s="19">
        <f>SUM('Sales'!$L$2:$L$201)</f>
        <v>6182.9400000000005</v>
      </c>
    </row>
    <row r="6" spans="1:2" x14ac:dyDescent="0.25">
      <c r="A6" t="s">
        <v>16</v>
      </c>
      <c r="B6" s="20">
        <f>SUM('Sales'!$D$2:$D$201)</f>
        <v>435</v>
      </c>
    </row>
    <row r="7" spans="1:3" x14ac:dyDescent="0.25">
      <c r="A7" s="17" t="s">
        <v>36</v>
      </c>
      <c r="B7" s="18"/>
      <c r="C7" s="18"/>
    </row>
    <row r="8" spans="1:2" x14ac:dyDescent="0.25">
      <c r="A8" t="s">
        <v>37</v>
      </c>
      <c r="B8" s="19">
        <f>SUMIFS('Sales'!$L$2:$L$201,'Sales'!$B$2:$B$201,"Budget planner (Sheets)")</f>
        <v>2670.6000000000004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Sales</vt:lpstr>
      <vt:lpstr>Totals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