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alendar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<sst xmlns="http://schemas.openxmlformats.org/spreadsheetml/2006/main" count="63" uniqueCount="57">
  <si>
    <t>Content Calendar</t>
  </si>
  <si>
    <t>A free content calendar spreadsheet: plan posts across platforms with a status pipeline and color coding, in Google Sheets and Excel.</t>
  </si>
  <si>
    <t>Quick start</t>
  </si>
  <si>
    <t>Open the Calendar tab and replace the sample rows with your own — one row per entry. Formulas fill in automatically for new rows.</t>
  </si>
  <si>
    <t>Plan each post with date, platform and format; move Status from Idea to Live. Past dates turn red if a post isn't live yet.</t>
  </si>
  <si>
    <t>Filter Week of for a weekly view, or Platform to see one channel at a time.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</si>
  <si>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</si>
  <si>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</si>
  <si>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</si>
  <si>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</si>
  <si>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</si>
  <si>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</si>
  <si>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</si>
  <si>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Publish date</t>
  </si>
  <si>
    <t>Platform</t>
  </si>
  <si>
    <t>Format</t>
  </si>
  <si>
    <t>Title / hook</t>
  </si>
  <si>
    <t>Status</t>
  </si>
  <si>
    <t>Owner</t>
  </si>
  <si>
    <t>Link</t>
  </si>
  <si>
    <t>Week of</t>
  </si>
  <si>
    <t>Instagram</t>
  </si>
  <si>
    <t>Reel</t>
  </si>
  <si>
    <t>3 mistakes new plant parents make</t>
  </si>
  <si>
    <t>Live</t>
  </si>
  <si>
    <t>Jess</t>
  </si>
  <si>
    <t>instagram.com/p/…</t>
  </si>
  <si>
    <t>Newsletter</t>
  </si>
  <si>
    <t>Email</t>
  </si>
  <si>
    <t>October roundup + free care guide</t>
  </si>
  <si>
    <t>Drafting</t>
  </si>
  <si>
    <t>Sam</t>
  </si>
  <si>
    <t>TikTok</t>
  </si>
  <si>
    <t>Short</t>
  </si>
  <si>
    <t>Repotting a root-bound monstera</t>
  </si>
  <si>
    <t>Scheduled</t>
  </si>
  <si>
    <t>YouTube</t>
  </si>
  <si>
    <t>Long video</t>
  </si>
  <si>
    <t>Low-light houseplants tier list</t>
  </si>
  <si>
    <t>Blog</t>
  </si>
  <si>
    <t>Article</t>
  </si>
  <si>
    <t>How often to water succulents in winter</t>
  </si>
  <si>
    <t>Idea</t>
  </si>
  <si>
    <t>LinkedIn</t>
  </si>
  <si>
    <t>Post</t>
  </si>
  <si>
    <t>What running a plant shop taught us about retention</t>
  </si>
  <si>
    <t>Item</t>
  </si>
  <si>
    <t>Value</t>
  </si>
  <si>
    <t>Notes</t>
  </si>
  <si>
    <t>Overview</t>
  </si>
  <si>
    <t>Entries</t>
  </si>
  <si>
    <t>Overdue (publish date)</t>
  </si>
  <si>
    <t>By status</t>
  </si>
  <si>
    <t>Status: Idea</t>
  </si>
  <si>
    <t>Status: Drafting</t>
  </si>
  <si>
    <t>Status: Scheduled</t>
  </si>
  <si>
    <t>Status: Live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</si>
</sst>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3" width="16" customWidth="1"/>
    <col min="4" max="4" width="24" customWidth="1"/>
    <col min="5" max="5" width="16" customWidth="1"/>
    <col min="6" max="7" width="24" customWidth="1"/>
    <col min="8" max="8" width="14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s="11">
        <v>46305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s="12">
        <f>IF($A2="","",((A2-WEEKDAY(A2,2))+1))</f>
        <v>46300</v>
      </c>
    </row>
    <row r="3" spans="1:8" x14ac:dyDescent="0.25">
      <c r="A3" s="11">
        <v>46307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H3" s="12">
        <f>IF($A3="","",((A3-WEEKDAY(A3,2))+1))</f>
        <v>46307</v>
      </c>
    </row>
    <row r="4" spans="1:8" x14ac:dyDescent="0.25">
      <c r="A4" s="11">
        <v>46309</v>
      </c>
      <c r="B4" t="s">
        <v>32</v>
      </c>
      <c r="C4" t="s">
        <v>33</v>
      </c>
      <c r="D4" t="s">
        <v>34</v>
      </c>
      <c r="E4" t="s">
        <v>35</v>
      </c>
      <c r="F4" t="s">
        <v>25</v>
      </c>
      <c r="H4" s="12">
        <f>IF($A4="","",((A4-WEEKDAY(A4,2))+1))</f>
        <v>46307</v>
      </c>
    </row>
    <row r="5" spans="1:8" x14ac:dyDescent="0.25">
      <c r="A5" s="11">
        <v>46311</v>
      </c>
      <c r="B5" t="s">
        <v>36</v>
      </c>
      <c r="C5" t="s">
        <v>37</v>
      </c>
      <c r="D5" t="s">
        <v>38</v>
      </c>
      <c r="E5" t="s">
        <v>30</v>
      </c>
      <c r="F5" t="s">
        <v>31</v>
      </c>
      <c r="H5" s="12">
        <f>IF($A5="","",((A5-WEEKDAY(A5,2))+1))</f>
        <v>46307</v>
      </c>
    </row>
    <row r="6" spans="1:8" x14ac:dyDescent="0.25">
      <c r="A6" s="11">
        <v>46312</v>
      </c>
      <c r="B6" t="s">
        <v>39</v>
      </c>
      <c r="C6" t="s">
        <v>40</v>
      </c>
      <c r="D6" t="s">
        <v>41</v>
      </c>
      <c r="E6" t="s">
        <v>42</v>
      </c>
      <c r="F6" t="s">
        <v>31</v>
      </c>
      <c r="H6" s="12">
        <f>IF($A6="","",((A6-WEEKDAY(A6,2))+1))</f>
        <v>46307</v>
      </c>
    </row>
    <row r="7" spans="1:8" x14ac:dyDescent="0.25">
      <c r="A7" s="11">
        <v>46315</v>
      </c>
      <c r="B7" t="s">
        <v>43</v>
      </c>
      <c r="C7" t="s">
        <v>44</v>
      </c>
      <c r="D7" t="s">
        <v>45</v>
      </c>
      <c r="E7" t="s">
        <v>42</v>
      </c>
      <c r="F7" t="s">
        <v>25</v>
      </c>
      <c r="H7" s="12">
        <f>IF($A7="","",((A7-WEEKDAY(A7,2))+1))</f>
        <v>46314</v>
      </c>
    </row>
    <row r="8" spans="1:8" x14ac:dyDescent="0.25">
      <c r="A8" s="11"/>
      <c r="H8" s="12" t="str">
        <f>IF($A8="","",((A8-WEEKDAY(A8,2))+1))</f>
        <v/>
      </c>
    </row>
    <row r="9" spans="1:8" x14ac:dyDescent="0.25">
      <c r="A9" s="11"/>
      <c r="H9" s="12" t="str">
        <f>IF($A9="","",((A9-WEEKDAY(A9,2))+1))</f>
        <v/>
      </c>
    </row>
    <row r="10" spans="1:8" x14ac:dyDescent="0.25">
      <c r="A10" s="11"/>
      <c r="H10" s="12" t="str">
        <f>IF($A10="","",((A10-WEEKDAY(A10,2))+1))</f>
        <v/>
      </c>
    </row>
    <row r="11" spans="1:8" x14ac:dyDescent="0.25">
      <c r="A11" s="11"/>
      <c r="H11" s="12" t="str">
        <f>IF($A11="","",((A11-WEEKDAY(A11,2))+1))</f>
        <v/>
      </c>
    </row>
    <row r="12" spans="1:8" x14ac:dyDescent="0.25">
      <c r="A12" s="11"/>
      <c r="H12" s="12" t="str">
        <f>IF($A12="","",((A12-WEEKDAY(A12,2))+1))</f>
        <v/>
      </c>
    </row>
    <row r="13" spans="1:8" x14ac:dyDescent="0.25">
      <c r="A13" s="11"/>
      <c r="H13" s="12" t="str">
        <f>IF($A13="","",((A13-WEEKDAY(A13,2))+1))</f>
        <v/>
      </c>
    </row>
    <row r="14" spans="1:8" x14ac:dyDescent="0.25">
      <c r="A14" s="11"/>
      <c r="H14" s="12" t="str">
        <f>IF($A14="","",((A14-WEEKDAY(A14,2))+1))</f>
        <v/>
      </c>
    </row>
    <row r="15" spans="1:8" x14ac:dyDescent="0.25">
      <c r="A15" s="11"/>
      <c r="H15" s="12" t="str">
        <f>IF($A15="","",((A15-WEEKDAY(A15,2))+1))</f>
        <v/>
      </c>
    </row>
    <row r="16" spans="1:8" x14ac:dyDescent="0.25">
      <c r="A16" s="11"/>
      <c r="H16" s="12" t="str">
        <f>IF($A16="","",((A16-WEEKDAY(A16,2))+1))</f>
        <v/>
      </c>
    </row>
    <row r="17" spans="1:8" x14ac:dyDescent="0.25">
      <c r="A17" s="11"/>
      <c r="H17" s="12" t="str">
        <f>IF($A17="","",((A17-WEEKDAY(A17,2))+1))</f>
        <v/>
      </c>
    </row>
    <row r="18" spans="1:8" x14ac:dyDescent="0.25">
      <c r="A18" s="11"/>
      <c r="H18" s="12" t="str">
        <f>IF($A18="","",((A18-WEEKDAY(A18,2))+1))</f>
        <v/>
      </c>
    </row>
    <row r="19" spans="1:8" x14ac:dyDescent="0.25">
      <c r="A19" s="11"/>
      <c r="H19" s="12" t="str">
        <f>IF($A19="","",((A19-WEEKDAY(A19,2))+1))</f>
        <v/>
      </c>
    </row>
    <row r="20" spans="1:8" x14ac:dyDescent="0.25">
      <c r="A20" s="11"/>
      <c r="H20" s="12" t="str">
        <f>IF($A20="","",((A20-WEEKDAY(A20,2))+1))</f>
        <v/>
      </c>
    </row>
    <row r="21" spans="1:8" x14ac:dyDescent="0.25">
      <c r="A21" s="11"/>
      <c r="H21" s="12" t="str">
        <f>IF($A21="","",((A21-WEEKDAY(A21,2))+1))</f>
        <v/>
      </c>
    </row>
    <row r="22" spans="1:8" x14ac:dyDescent="0.25">
      <c r="A22" s="11"/>
      <c r="H22" s="12" t="str">
        <f>IF($A22="","",((A22-WEEKDAY(A22,2))+1))</f>
        <v/>
      </c>
    </row>
    <row r="23" spans="1:8" x14ac:dyDescent="0.25">
      <c r="A23" s="11"/>
      <c r="H23" s="12" t="str">
        <f>IF($A23="","",((A23-WEEKDAY(A23,2))+1))</f>
        <v/>
      </c>
    </row>
    <row r="24" spans="1:8" x14ac:dyDescent="0.25">
      <c r="A24" s="11"/>
      <c r="H24" s="12" t="str">
        <f>IF($A24="","",((A24-WEEKDAY(A24,2))+1))</f>
        <v/>
      </c>
    </row>
    <row r="25" spans="1:8" x14ac:dyDescent="0.25">
      <c r="A25" s="11"/>
      <c r="H25" s="12" t="str">
        <f>IF($A25="","",((A25-WEEKDAY(A25,2))+1))</f>
        <v/>
      </c>
    </row>
    <row r="26" spans="1:8" x14ac:dyDescent="0.25">
      <c r="A26" s="11"/>
      <c r="H26" s="12" t="str">
        <f>IF($A26="","",((A26-WEEKDAY(A26,2))+1))</f>
        <v/>
      </c>
    </row>
    <row r="27" spans="1:8" x14ac:dyDescent="0.25">
      <c r="A27" s="11"/>
      <c r="H27" s="12" t="str">
        <f>IF($A27="","",((A27-WEEKDAY(A27,2))+1))</f>
        <v/>
      </c>
    </row>
    <row r="28" spans="1:8" x14ac:dyDescent="0.25">
      <c r="A28" s="11"/>
      <c r="H28" s="12" t="str">
        <f>IF($A28="","",((A28-WEEKDAY(A28,2))+1))</f>
        <v/>
      </c>
    </row>
    <row r="29" spans="1:8" x14ac:dyDescent="0.25">
      <c r="A29" s="11"/>
      <c r="H29" s="12" t="str">
        <f>IF($A29="","",((A29-WEEKDAY(A29,2))+1))</f>
        <v/>
      </c>
    </row>
    <row r="30" spans="1:8" x14ac:dyDescent="0.25">
      <c r="A30" s="11"/>
      <c r="H30" s="12" t="str">
        <f>IF($A30="","",((A30-WEEKDAY(A30,2))+1))</f>
        <v/>
      </c>
    </row>
    <row r="31" spans="1:8" x14ac:dyDescent="0.25">
      <c r="A31" s="11"/>
      <c r="H31" s="12" t="str">
        <f>IF($A31="","",((A31-WEEKDAY(A31,2))+1))</f>
        <v/>
      </c>
    </row>
    <row r="32" spans="1:8" x14ac:dyDescent="0.25">
      <c r="A32" s="11"/>
      <c r="H32" s="12" t="str">
        <f>IF($A32="","",((A32-WEEKDAY(A32,2))+1))</f>
        <v/>
      </c>
    </row>
    <row r="33" spans="1:8" x14ac:dyDescent="0.25">
      <c r="A33" s="11"/>
      <c r="H33" s="12" t="str">
        <f>IF($A33="","",((A33-WEEKDAY(A33,2))+1))</f>
        <v/>
      </c>
    </row>
    <row r="34" spans="1:8" x14ac:dyDescent="0.25">
      <c r="A34" s="11"/>
      <c r="H34" s="12" t="str">
        <f>IF($A34="","",((A34-WEEKDAY(A34,2))+1))</f>
        <v/>
      </c>
    </row>
    <row r="35" spans="1:8" x14ac:dyDescent="0.25">
      <c r="A35" s="11"/>
      <c r="H35" s="12" t="str">
        <f>IF($A35="","",((A35-WEEKDAY(A35,2))+1))</f>
        <v/>
      </c>
    </row>
    <row r="36" spans="1:8" x14ac:dyDescent="0.25">
      <c r="A36" s="11"/>
      <c r="H36" s="12" t="str">
        <f>IF($A36="","",((A36-WEEKDAY(A36,2))+1))</f>
        <v/>
      </c>
    </row>
    <row r="37" spans="1:8" x14ac:dyDescent="0.25">
      <c r="A37" s="11"/>
      <c r="H37" s="12" t="str">
        <f>IF($A37="","",((A37-WEEKDAY(A37,2))+1))</f>
        <v/>
      </c>
    </row>
    <row r="38" spans="1:8" x14ac:dyDescent="0.25">
      <c r="A38" s="11"/>
      <c r="H38" s="12" t="str">
        <f>IF($A38="","",((A38-WEEKDAY(A38,2))+1))</f>
        <v/>
      </c>
    </row>
    <row r="39" spans="1:8" x14ac:dyDescent="0.25">
      <c r="A39" s="11"/>
      <c r="H39" s="12" t="str">
        <f>IF($A39="","",((A39-WEEKDAY(A39,2))+1))</f>
        <v/>
      </c>
    </row>
    <row r="40" spans="1:8" x14ac:dyDescent="0.25">
      <c r="A40" s="11"/>
      <c r="H40" s="12" t="str">
        <f>IF($A40="","",((A40-WEEKDAY(A40,2))+1))</f>
        <v/>
      </c>
    </row>
    <row r="41" spans="1:8" x14ac:dyDescent="0.25">
      <c r="A41" s="11"/>
      <c r="H41" s="12" t="str">
        <f>IF($A41="","",((A41-WEEKDAY(A41,2))+1))</f>
        <v/>
      </c>
    </row>
    <row r="42" spans="1:8" x14ac:dyDescent="0.25">
      <c r="A42" s="11"/>
      <c r="H42" s="12" t="str">
        <f>IF($A42="","",((A42-WEEKDAY(A42,2))+1))</f>
        <v/>
      </c>
    </row>
    <row r="43" spans="1:8" x14ac:dyDescent="0.25">
      <c r="A43" s="11"/>
      <c r="H43" s="12" t="str">
        <f>IF($A43="","",((A43-WEEKDAY(A43,2))+1))</f>
        <v/>
      </c>
    </row>
    <row r="44" spans="1:8" x14ac:dyDescent="0.25">
      <c r="A44" s="11"/>
      <c r="H44" s="12" t="str">
        <f>IF($A44="","",((A44-WEEKDAY(A44,2))+1))</f>
        <v/>
      </c>
    </row>
    <row r="45" spans="1:8" x14ac:dyDescent="0.25">
      <c r="A45" s="11"/>
      <c r="H45" s="12" t="str">
        <f>IF($A45="","",((A45-WEEKDAY(A45,2))+1))</f>
        <v/>
      </c>
    </row>
    <row r="46" spans="1:8" x14ac:dyDescent="0.25">
      <c r="A46" s="11"/>
      <c r="H46" s="12" t="str">
        <f>IF($A46="","",((A46-WEEKDAY(A46,2))+1))</f>
        <v/>
      </c>
    </row>
    <row r="47" spans="1:8" x14ac:dyDescent="0.25">
      <c r="A47" s="11"/>
      <c r="H47" s="12" t="str">
        <f>IF($A47="","",((A47-WEEKDAY(A47,2))+1))</f>
        <v/>
      </c>
    </row>
    <row r="48" spans="1:8" x14ac:dyDescent="0.25">
      <c r="A48" s="11"/>
      <c r="H48" s="12" t="str">
        <f>IF($A48="","",((A48-WEEKDAY(A48,2))+1))</f>
        <v/>
      </c>
    </row>
    <row r="49" spans="1:8" x14ac:dyDescent="0.25">
      <c r="A49" s="11"/>
      <c r="H49" s="12" t="str">
        <f>IF($A49="","",((A49-WEEKDAY(A49,2))+1))</f>
        <v/>
      </c>
    </row>
    <row r="50" spans="1:8" x14ac:dyDescent="0.25">
      <c r="A50" s="11"/>
      <c r="H50" s="12" t="str">
        <f>IF($A50="","",((A50-WEEKDAY(A50,2))+1))</f>
        <v/>
      </c>
    </row>
    <row r="51" spans="1:8" x14ac:dyDescent="0.25">
      <c r="A51" s="11"/>
      <c r="H51" s="12" t="str">
        <f>IF($A51="","",((A51-WEEKDAY(A51,2))+1))</f>
        <v/>
      </c>
    </row>
    <row r="52" spans="1:8" x14ac:dyDescent="0.25">
      <c r="A52" s="11"/>
      <c r="H52" s="12" t="str">
        <f>IF($A52="","",((A52-WEEKDAY(A52,2))+1))</f>
        <v/>
      </c>
    </row>
    <row r="53" spans="1:8" x14ac:dyDescent="0.25">
      <c r="A53" s="11"/>
      <c r="H53" s="12" t="str">
        <f>IF($A53="","",((A53-WEEKDAY(A53,2))+1))</f>
        <v/>
      </c>
    </row>
    <row r="54" spans="1:8" x14ac:dyDescent="0.25">
      <c r="A54" s="11"/>
      <c r="H54" s="12" t="str">
        <f>IF($A54="","",((A54-WEEKDAY(A54,2))+1))</f>
        <v/>
      </c>
    </row>
    <row r="55" spans="1:8" x14ac:dyDescent="0.25">
      <c r="A55" s="11"/>
      <c r="H55" s="12" t="str">
        <f>IF($A55="","",((A55-WEEKDAY(A55,2))+1))</f>
        <v/>
      </c>
    </row>
    <row r="56" spans="1:8" x14ac:dyDescent="0.25">
      <c r="A56" s="11"/>
      <c r="H56" s="12" t="str">
        <f>IF($A56="","",((A56-WEEKDAY(A56,2))+1))</f>
        <v/>
      </c>
    </row>
    <row r="57" spans="1:8" x14ac:dyDescent="0.25">
      <c r="A57" s="11"/>
      <c r="H57" s="12" t="str">
        <f>IF($A57="","",((A57-WEEKDAY(A57,2))+1))</f>
        <v/>
      </c>
    </row>
    <row r="58" spans="1:8" x14ac:dyDescent="0.25">
      <c r="A58" s="11"/>
      <c r="H58" s="12" t="str">
        <f>IF($A58="","",((A58-WEEKDAY(A58,2))+1))</f>
        <v/>
      </c>
    </row>
    <row r="59" spans="1:8" x14ac:dyDescent="0.25">
      <c r="A59" s="11"/>
      <c r="H59" s="12" t="str">
        <f>IF($A59="","",((A59-WEEKDAY(A59,2))+1))</f>
        <v/>
      </c>
    </row>
    <row r="60" spans="1:8" x14ac:dyDescent="0.25">
      <c r="A60" s="11"/>
      <c r="H60" s="12" t="str">
        <f>IF($A60="","",((A60-WEEKDAY(A60,2))+1))</f>
        <v/>
      </c>
    </row>
    <row r="61" spans="1:8" x14ac:dyDescent="0.25">
      <c r="A61" s="11"/>
      <c r="H61" s="12" t="str">
        <f>IF($A61="","",((A61-WEEKDAY(A61,2))+1))</f>
        <v/>
      </c>
    </row>
    <row r="62" spans="1:8" x14ac:dyDescent="0.25">
      <c r="A62" s="11"/>
      <c r="H62" s="12" t="str">
        <f>IF($A62="","",((A62-WEEKDAY(A62,2))+1))</f>
        <v/>
      </c>
    </row>
    <row r="63" spans="1:8" x14ac:dyDescent="0.25">
      <c r="A63" s="11"/>
      <c r="H63" s="12" t="str">
        <f>IF($A63="","",((A63-WEEKDAY(A63,2))+1))</f>
        <v/>
      </c>
    </row>
    <row r="64" spans="1:8" x14ac:dyDescent="0.25">
      <c r="A64" s="11"/>
      <c r="H64" s="12" t="str">
        <f>IF($A64="","",((A64-WEEKDAY(A64,2))+1))</f>
        <v/>
      </c>
    </row>
    <row r="65" spans="1:8" x14ac:dyDescent="0.25">
      <c r="A65" s="11"/>
      <c r="H65" s="12" t="str">
        <f>IF($A65="","",((A65-WEEKDAY(A65,2))+1))</f>
        <v/>
      </c>
    </row>
    <row r="66" spans="1:8" x14ac:dyDescent="0.25">
      <c r="A66" s="11"/>
      <c r="H66" s="12" t="str">
        <f>IF($A66="","",((A66-WEEKDAY(A66,2))+1))</f>
        <v/>
      </c>
    </row>
    <row r="67" spans="1:8" x14ac:dyDescent="0.25">
      <c r="A67" s="11"/>
      <c r="H67" s="12" t="str">
        <f>IF($A67="","",((A67-WEEKDAY(A67,2))+1))</f>
        <v/>
      </c>
    </row>
    <row r="68" spans="1:8" x14ac:dyDescent="0.25">
      <c r="A68" s="11"/>
      <c r="H68" s="12" t="str">
        <f>IF($A68="","",((A68-WEEKDAY(A68,2))+1))</f>
        <v/>
      </c>
    </row>
    <row r="69" spans="1:8" x14ac:dyDescent="0.25">
      <c r="A69" s="11"/>
      <c r="H69" s="12" t="str">
        <f>IF($A69="","",((A69-WEEKDAY(A69,2))+1))</f>
        <v/>
      </c>
    </row>
    <row r="70" spans="1:8" x14ac:dyDescent="0.25">
      <c r="A70" s="11"/>
      <c r="H70" s="12" t="str">
        <f>IF($A70="","",((A70-WEEKDAY(A70,2))+1))</f>
        <v/>
      </c>
    </row>
    <row r="71" spans="1:8" x14ac:dyDescent="0.25">
      <c r="A71" s="11"/>
      <c r="H71" s="12" t="str">
        <f>IF($A71="","",((A71-WEEKDAY(A71,2))+1))</f>
        <v/>
      </c>
    </row>
    <row r="72" spans="1:8" x14ac:dyDescent="0.25">
      <c r="A72" s="11"/>
      <c r="H72" s="12" t="str">
        <f>IF($A72="","",((A72-WEEKDAY(A72,2))+1))</f>
        <v/>
      </c>
    </row>
    <row r="73" spans="1:8" x14ac:dyDescent="0.25">
      <c r="A73" s="11"/>
      <c r="H73" s="12" t="str">
        <f>IF($A73="","",((A73-WEEKDAY(A73,2))+1))</f>
        <v/>
      </c>
    </row>
    <row r="74" spans="1:8" x14ac:dyDescent="0.25">
      <c r="A74" s="11"/>
      <c r="H74" s="12" t="str">
        <f>IF($A74="","",((A74-WEEKDAY(A74,2))+1))</f>
        <v/>
      </c>
    </row>
    <row r="75" spans="1:8" x14ac:dyDescent="0.25">
      <c r="A75" s="11"/>
      <c r="H75" s="12" t="str">
        <f>IF($A75="","",((A75-WEEKDAY(A75,2))+1))</f>
        <v/>
      </c>
    </row>
    <row r="76" spans="1:8" x14ac:dyDescent="0.25">
      <c r="A76" s="11"/>
      <c r="H76" s="12" t="str">
        <f>IF($A76="","",((A76-WEEKDAY(A76,2))+1))</f>
        <v/>
      </c>
    </row>
    <row r="77" spans="1:8" x14ac:dyDescent="0.25">
      <c r="A77" s="11"/>
      <c r="H77" s="12" t="str">
        <f>IF($A77="","",((A77-WEEKDAY(A77,2))+1))</f>
        <v/>
      </c>
    </row>
    <row r="78" spans="1:8" x14ac:dyDescent="0.25">
      <c r="A78" s="11"/>
      <c r="H78" s="12" t="str">
        <f>IF($A78="","",((A78-WEEKDAY(A78,2))+1))</f>
        <v/>
      </c>
    </row>
    <row r="79" spans="1:8" x14ac:dyDescent="0.25">
      <c r="A79" s="11"/>
      <c r="H79" s="12" t="str">
        <f>IF($A79="","",((A79-WEEKDAY(A79,2))+1))</f>
        <v/>
      </c>
    </row>
    <row r="80" spans="1:8" x14ac:dyDescent="0.25">
      <c r="A80" s="11"/>
      <c r="H80" s="12" t="str">
        <f>IF($A80="","",((A80-WEEKDAY(A80,2))+1))</f>
        <v/>
      </c>
    </row>
    <row r="81" spans="1:8" x14ac:dyDescent="0.25">
      <c r="A81" s="11"/>
      <c r="H81" s="12" t="str">
        <f>IF($A81="","",((A81-WEEKDAY(A81,2))+1))</f>
        <v/>
      </c>
    </row>
    <row r="82" spans="1:8" x14ac:dyDescent="0.25">
      <c r="A82" s="11"/>
      <c r="H82" s="12" t="str">
        <f>IF($A82="","",((A82-WEEKDAY(A82,2))+1))</f>
        <v/>
      </c>
    </row>
    <row r="83" spans="1:8" x14ac:dyDescent="0.25">
      <c r="A83" s="11"/>
      <c r="H83" s="12" t="str">
        <f>IF($A83="","",((A83-WEEKDAY(A83,2))+1))</f>
        <v/>
      </c>
    </row>
    <row r="84" spans="1:8" x14ac:dyDescent="0.25">
      <c r="A84" s="11"/>
      <c r="H84" s="12" t="str">
        <f>IF($A84="","",((A84-WEEKDAY(A84,2))+1))</f>
        <v/>
      </c>
    </row>
    <row r="85" spans="1:8" x14ac:dyDescent="0.25">
      <c r="A85" s="11"/>
      <c r="H85" s="12" t="str">
        <f>IF($A85="","",((A85-WEEKDAY(A85,2))+1))</f>
        <v/>
      </c>
    </row>
    <row r="86" spans="1:8" x14ac:dyDescent="0.25">
      <c r="A86" s="11"/>
      <c r="H86" s="12" t="str">
        <f>IF($A86="","",((A86-WEEKDAY(A86,2))+1))</f>
        <v/>
      </c>
    </row>
    <row r="87" spans="1:8" x14ac:dyDescent="0.25">
      <c r="A87" s="11"/>
      <c r="H87" s="12" t="str">
        <f>IF($A87="","",((A87-WEEKDAY(A87,2))+1))</f>
        <v/>
      </c>
    </row>
    <row r="88" spans="1:8" x14ac:dyDescent="0.25">
      <c r="A88" s="11"/>
      <c r="H88" s="12" t="str">
        <f>IF($A88="","",((A88-WEEKDAY(A88,2))+1))</f>
        <v/>
      </c>
    </row>
    <row r="89" spans="1:8" x14ac:dyDescent="0.25">
      <c r="A89" s="11"/>
      <c r="H89" s="12" t="str">
        <f>IF($A89="","",((A89-WEEKDAY(A89,2))+1))</f>
        <v/>
      </c>
    </row>
    <row r="90" spans="1:8" x14ac:dyDescent="0.25">
      <c r="A90" s="11"/>
      <c r="H90" s="12" t="str">
        <f>IF($A90="","",((A90-WEEKDAY(A90,2))+1))</f>
        <v/>
      </c>
    </row>
    <row r="91" spans="1:8" x14ac:dyDescent="0.25">
      <c r="A91" s="11"/>
      <c r="H91" s="12" t="str">
        <f>IF($A91="","",((A91-WEEKDAY(A91,2))+1))</f>
        <v/>
      </c>
    </row>
    <row r="92" spans="1:8" x14ac:dyDescent="0.25">
      <c r="A92" s="11"/>
      <c r="H92" s="12" t="str">
        <f>IF($A92="","",((A92-WEEKDAY(A92,2))+1))</f>
        <v/>
      </c>
    </row>
    <row r="93" spans="1:8" x14ac:dyDescent="0.25">
      <c r="A93" s="11"/>
      <c r="H93" s="12" t="str">
        <f>IF($A93="","",((A93-WEEKDAY(A93,2))+1))</f>
        <v/>
      </c>
    </row>
    <row r="94" spans="1:8" x14ac:dyDescent="0.25">
      <c r="A94" s="11"/>
      <c r="H94" s="12" t="str">
        <f>IF($A94="","",((A94-WEEKDAY(A94,2))+1))</f>
        <v/>
      </c>
    </row>
    <row r="95" spans="1:8" x14ac:dyDescent="0.25">
      <c r="A95" s="11"/>
      <c r="H95" s="12" t="str">
        <f>IF($A95="","",((A95-WEEKDAY(A95,2))+1))</f>
        <v/>
      </c>
    </row>
    <row r="96" spans="1:8" x14ac:dyDescent="0.25">
      <c r="A96" s="11"/>
      <c r="H96" s="12" t="str">
        <f>IF($A96="","",((A96-WEEKDAY(A96,2))+1))</f>
        <v/>
      </c>
    </row>
    <row r="97" spans="1:8" x14ac:dyDescent="0.25">
      <c r="A97" s="11"/>
      <c r="H97" s="12" t="str">
        <f>IF($A97="","",((A97-WEEKDAY(A97,2))+1))</f>
        <v/>
      </c>
    </row>
    <row r="98" spans="1:8" x14ac:dyDescent="0.25">
      <c r="A98" s="11"/>
      <c r="H98" s="12" t="str">
        <f>IF($A98="","",((A98-WEEKDAY(A98,2))+1))</f>
        <v/>
      </c>
    </row>
    <row r="99" spans="1:8" x14ac:dyDescent="0.25">
      <c r="A99" s="11"/>
      <c r="H99" s="12" t="str">
        <f>IF($A99="","",((A99-WEEKDAY(A99,2))+1))</f>
        <v/>
      </c>
    </row>
    <row r="100" spans="1:8" x14ac:dyDescent="0.25">
      <c r="A100" s="11"/>
      <c r="H100" s="12" t="str">
        <f>IF($A100="","",((A100-WEEKDAY(A100,2))+1))</f>
        <v/>
      </c>
    </row>
    <row r="101" spans="1:8" x14ac:dyDescent="0.25">
      <c r="A101" s="11"/>
      <c r="H101" s="12" t="str">
        <f>IF($A101="","",((A101-WEEKDAY(A101,2))+1))</f>
        <v/>
      </c>
    </row>
    <row r="102" spans="1:8" x14ac:dyDescent="0.25">
      <c r="A102" s="11"/>
      <c r="H102" s="12" t="str">
        <f>IF($A102="","",((A102-WEEKDAY(A102,2))+1))</f>
        <v/>
      </c>
    </row>
    <row r="103" spans="1:8" x14ac:dyDescent="0.25">
      <c r="A103" s="11"/>
      <c r="H103" s="12" t="str">
        <f>IF($A103="","",((A103-WEEKDAY(A103,2))+1))</f>
        <v/>
      </c>
    </row>
    <row r="104" spans="1:8" x14ac:dyDescent="0.25">
      <c r="A104" s="11"/>
      <c r="H104" s="12" t="str">
        <f>IF($A104="","",((A104-WEEKDAY(A104,2))+1))</f>
        <v/>
      </c>
    </row>
    <row r="105" spans="1:8" x14ac:dyDescent="0.25">
      <c r="A105" s="11"/>
      <c r="H105" s="12" t="str">
        <f>IF($A105="","",((A105-WEEKDAY(A105,2))+1))</f>
        <v/>
      </c>
    </row>
    <row r="106" spans="1:8" x14ac:dyDescent="0.25">
      <c r="A106" s="11"/>
      <c r="H106" s="12" t="str">
        <f>IF($A106="","",((A106-WEEKDAY(A106,2))+1))</f>
        <v/>
      </c>
    </row>
    <row r="107" spans="1:8" x14ac:dyDescent="0.25">
      <c r="A107" s="11"/>
      <c r="H107" s="12" t="str">
        <f>IF($A107="","",((A107-WEEKDAY(A107,2))+1))</f>
        <v/>
      </c>
    </row>
    <row r="108" spans="1:8" x14ac:dyDescent="0.25">
      <c r="A108" s="11"/>
      <c r="H108" s="12" t="str">
        <f>IF($A108="","",((A108-WEEKDAY(A108,2))+1))</f>
        <v/>
      </c>
    </row>
    <row r="109" spans="1:8" x14ac:dyDescent="0.25">
      <c r="A109" s="11"/>
      <c r="H109" s="12" t="str">
        <f>IF($A109="","",((A109-WEEKDAY(A109,2))+1))</f>
        <v/>
      </c>
    </row>
    <row r="110" spans="1:8" x14ac:dyDescent="0.25">
      <c r="A110" s="11"/>
      <c r="H110" s="12" t="str">
        <f>IF($A110="","",((A110-WEEKDAY(A110,2))+1))</f>
        <v/>
      </c>
    </row>
    <row r="111" spans="1:8" x14ac:dyDescent="0.25">
      <c r="A111" s="11"/>
      <c r="H111" s="12" t="str">
        <f>IF($A111="","",((A111-WEEKDAY(A111,2))+1))</f>
        <v/>
      </c>
    </row>
    <row r="112" spans="1:8" x14ac:dyDescent="0.25">
      <c r="A112" s="11"/>
      <c r="H112" s="12" t="str">
        <f>IF($A112="","",((A112-WEEKDAY(A112,2))+1))</f>
        <v/>
      </c>
    </row>
    <row r="113" spans="1:8" x14ac:dyDescent="0.25">
      <c r="A113" s="11"/>
      <c r="H113" s="12" t="str">
        <f>IF($A113="","",((A113-WEEKDAY(A113,2))+1))</f>
        <v/>
      </c>
    </row>
    <row r="114" spans="1:8" x14ac:dyDescent="0.25">
      <c r="A114" s="11"/>
      <c r="H114" s="12" t="str">
        <f>IF($A114="","",((A114-WEEKDAY(A114,2))+1))</f>
        <v/>
      </c>
    </row>
    <row r="115" spans="1:8" x14ac:dyDescent="0.25">
      <c r="A115" s="11"/>
      <c r="H115" s="12" t="str">
        <f>IF($A115="","",((A115-WEEKDAY(A115,2))+1))</f>
        <v/>
      </c>
    </row>
    <row r="116" spans="1:8" x14ac:dyDescent="0.25">
      <c r="A116" s="11"/>
      <c r="H116" s="12" t="str">
        <f>IF($A116="","",((A116-WEEKDAY(A116,2))+1))</f>
        <v/>
      </c>
    </row>
    <row r="117" spans="1:8" x14ac:dyDescent="0.25">
      <c r="A117" s="11"/>
      <c r="H117" s="12" t="str">
        <f>IF($A117="","",((A117-WEEKDAY(A117,2))+1))</f>
        <v/>
      </c>
    </row>
    <row r="118" spans="1:8" x14ac:dyDescent="0.25">
      <c r="A118" s="11"/>
      <c r="H118" s="12" t="str">
        <f>IF($A118="","",((A118-WEEKDAY(A118,2))+1))</f>
        <v/>
      </c>
    </row>
    <row r="119" spans="1:8" x14ac:dyDescent="0.25">
      <c r="A119" s="11"/>
      <c r="H119" s="12" t="str">
        <f>IF($A119="","",((A119-WEEKDAY(A119,2))+1))</f>
        <v/>
      </c>
    </row>
    <row r="120" spans="1:8" x14ac:dyDescent="0.25">
      <c r="A120" s="11"/>
      <c r="H120" s="12" t="str">
        <f>IF($A120="","",((A120-WEEKDAY(A120,2))+1))</f>
        <v/>
      </c>
    </row>
    <row r="121" spans="1:8" x14ac:dyDescent="0.25">
      <c r="A121" s="11"/>
      <c r="H121" s="12" t="str">
        <f>IF($A121="","",((A121-WEEKDAY(A121,2))+1))</f>
        <v/>
      </c>
    </row>
    <row r="122" spans="1:8" x14ac:dyDescent="0.25">
      <c r="A122" s="11"/>
      <c r="H122" s="12" t="str">
        <f>IF($A122="","",((A122-WEEKDAY(A122,2))+1))</f>
        <v/>
      </c>
    </row>
    <row r="123" spans="1:8" x14ac:dyDescent="0.25">
      <c r="A123" s="11"/>
      <c r="H123" s="12" t="str">
        <f>IF($A123="","",((A123-WEEKDAY(A123,2))+1))</f>
        <v/>
      </c>
    </row>
    <row r="124" spans="1:8" x14ac:dyDescent="0.25">
      <c r="A124" s="11"/>
      <c r="H124" s="12" t="str">
        <f>IF($A124="","",((A124-WEEKDAY(A124,2))+1))</f>
        <v/>
      </c>
    </row>
    <row r="125" spans="1:8" x14ac:dyDescent="0.25">
      <c r="A125" s="11"/>
      <c r="H125" s="12" t="str">
        <f>IF($A125="","",((A125-WEEKDAY(A125,2))+1))</f>
        <v/>
      </c>
    </row>
    <row r="126" spans="1:8" x14ac:dyDescent="0.25">
      <c r="A126" s="11"/>
      <c r="H126" s="12" t="str">
        <f>IF($A126="","",((A126-WEEKDAY(A126,2))+1))</f>
        <v/>
      </c>
    </row>
    <row r="127" spans="1:8" x14ac:dyDescent="0.25">
      <c r="A127" s="11"/>
      <c r="H127" s="12" t="str">
        <f>IF($A127="","",((A127-WEEKDAY(A127,2))+1))</f>
        <v/>
      </c>
    </row>
    <row r="128" spans="1:8" x14ac:dyDescent="0.25">
      <c r="A128" s="11"/>
      <c r="H128" s="12" t="str">
        <f>IF($A128="","",((A128-WEEKDAY(A128,2))+1))</f>
        <v/>
      </c>
    </row>
    <row r="129" spans="1:8" x14ac:dyDescent="0.25">
      <c r="A129" s="11"/>
      <c r="H129" s="12" t="str">
        <f>IF($A129="","",((A129-WEEKDAY(A129,2))+1))</f>
        <v/>
      </c>
    </row>
    <row r="130" spans="1:8" x14ac:dyDescent="0.25">
      <c r="A130" s="11"/>
      <c r="H130" s="12" t="str">
        <f>IF($A130="","",((A130-WEEKDAY(A130,2))+1))</f>
        <v/>
      </c>
    </row>
    <row r="131" spans="1:8" x14ac:dyDescent="0.25">
      <c r="A131" s="11"/>
      <c r="H131" s="12" t="str">
        <f>IF($A131="","",((A131-WEEKDAY(A131,2))+1))</f>
        <v/>
      </c>
    </row>
    <row r="132" spans="1:8" x14ac:dyDescent="0.25">
      <c r="A132" s="11"/>
      <c r="H132" s="12" t="str">
        <f>IF($A132="","",((A132-WEEKDAY(A132,2))+1))</f>
        <v/>
      </c>
    </row>
    <row r="133" spans="1:8" x14ac:dyDescent="0.25">
      <c r="A133" s="11"/>
      <c r="H133" s="12" t="str">
        <f>IF($A133="","",((A133-WEEKDAY(A133,2))+1))</f>
        <v/>
      </c>
    </row>
    <row r="134" spans="1:8" x14ac:dyDescent="0.25">
      <c r="A134" s="11"/>
      <c r="H134" s="12" t="str">
        <f>IF($A134="","",((A134-WEEKDAY(A134,2))+1))</f>
        <v/>
      </c>
    </row>
    <row r="135" spans="1:8" x14ac:dyDescent="0.25">
      <c r="A135" s="11"/>
      <c r="H135" s="12" t="str">
        <f>IF($A135="","",((A135-WEEKDAY(A135,2))+1))</f>
        <v/>
      </c>
    </row>
    <row r="136" spans="1:8" x14ac:dyDescent="0.25">
      <c r="A136" s="11"/>
      <c r="H136" s="12" t="str">
        <f>IF($A136="","",((A136-WEEKDAY(A136,2))+1))</f>
        <v/>
      </c>
    </row>
    <row r="137" spans="1:8" x14ac:dyDescent="0.25">
      <c r="A137" s="11"/>
      <c r="H137" s="12" t="str">
        <f>IF($A137="","",((A137-WEEKDAY(A137,2))+1))</f>
        <v/>
      </c>
    </row>
    <row r="138" spans="1:8" x14ac:dyDescent="0.25">
      <c r="A138" s="11"/>
      <c r="H138" s="12" t="str">
        <f>IF($A138="","",((A138-WEEKDAY(A138,2))+1))</f>
        <v/>
      </c>
    </row>
    <row r="139" spans="1:8" x14ac:dyDescent="0.25">
      <c r="A139" s="11"/>
      <c r="H139" s="12" t="str">
        <f>IF($A139="","",((A139-WEEKDAY(A139,2))+1))</f>
        <v/>
      </c>
    </row>
    <row r="140" spans="1:8" x14ac:dyDescent="0.25">
      <c r="A140" s="11"/>
      <c r="H140" s="12" t="str">
        <f>IF($A140="","",((A140-WEEKDAY(A140,2))+1))</f>
        <v/>
      </c>
    </row>
    <row r="141" spans="1:8" x14ac:dyDescent="0.25">
      <c r="A141" s="11"/>
      <c r="H141" s="12" t="str">
        <f>IF($A141="","",((A141-WEEKDAY(A141,2))+1))</f>
        <v/>
      </c>
    </row>
    <row r="142" spans="1:8" x14ac:dyDescent="0.25">
      <c r="A142" s="11"/>
      <c r="H142" s="12" t="str">
        <f>IF($A142="","",((A142-WEEKDAY(A142,2))+1))</f>
        <v/>
      </c>
    </row>
    <row r="143" spans="1:8" x14ac:dyDescent="0.25">
      <c r="A143" s="11"/>
      <c r="H143" s="12" t="str">
        <f>IF($A143="","",((A143-WEEKDAY(A143,2))+1))</f>
        <v/>
      </c>
    </row>
    <row r="144" spans="1:8" x14ac:dyDescent="0.25">
      <c r="A144" s="11"/>
      <c r="H144" s="12" t="str">
        <f>IF($A144="","",((A144-WEEKDAY(A144,2))+1))</f>
        <v/>
      </c>
    </row>
    <row r="145" spans="1:8" x14ac:dyDescent="0.25">
      <c r="A145" s="11"/>
      <c r="H145" s="12" t="str">
        <f>IF($A145="","",((A145-WEEKDAY(A145,2))+1))</f>
        <v/>
      </c>
    </row>
    <row r="146" spans="1:8" x14ac:dyDescent="0.25">
      <c r="A146" s="11"/>
      <c r="H146" s="12" t="str">
        <f>IF($A146="","",((A146-WEEKDAY(A146,2))+1))</f>
        <v/>
      </c>
    </row>
    <row r="147" spans="1:8" x14ac:dyDescent="0.25">
      <c r="A147" s="11"/>
      <c r="H147" s="12" t="str">
        <f>IF($A147="","",((A147-WEEKDAY(A147,2))+1))</f>
        <v/>
      </c>
    </row>
    <row r="148" spans="1:8" x14ac:dyDescent="0.25">
      <c r="A148" s="11"/>
      <c r="H148" s="12" t="str">
        <f>IF($A148="","",((A148-WEEKDAY(A148,2))+1))</f>
        <v/>
      </c>
    </row>
    <row r="149" spans="1:8" x14ac:dyDescent="0.25">
      <c r="A149" s="11"/>
      <c r="H149" s="12" t="str">
        <f>IF($A149="","",((A149-WEEKDAY(A149,2))+1))</f>
        <v/>
      </c>
    </row>
    <row r="150" spans="1:8" x14ac:dyDescent="0.25">
      <c r="A150" s="11"/>
      <c r="H150" s="12" t="str">
        <f>IF($A150="","",((A150-WEEKDAY(A150,2))+1))</f>
        <v/>
      </c>
    </row>
    <row r="151" spans="1:8" x14ac:dyDescent="0.25">
      <c r="A151" s="11"/>
      <c r="H151" s="12" t="str">
        <f>IF($A151="","",((A151-WEEKDAY(A151,2))+1))</f>
        <v/>
      </c>
    </row>
    <row r="152" spans="1:8" x14ac:dyDescent="0.25">
      <c r="A152" s="11"/>
      <c r="H152" s="12" t="str">
        <f>IF($A152="","",((A152-WEEKDAY(A152,2))+1))</f>
        <v/>
      </c>
    </row>
    <row r="153" spans="1:8" x14ac:dyDescent="0.25">
      <c r="A153" s="11"/>
      <c r="H153" s="12" t="str">
        <f>IF($A153="","",((A153-WEEKDAY(A153,2))+1))</f>
        <v/>
      </c>
    </row>
    <row r="154" spans="1:8" x14ac:dyDescent="0.25">
      <c r="A154" s="11"/>
      <c r="H154" s="12" t="str">
        <f>IF($A154="","",((A154-WEEKDAY(A154,2))+1))</f>
        <v/>
      </c>
    </row>
    <row r="155" spans="1:8" x14ac:dyDescent="0.25">
      <c r="A155" s="11"/>
      <c r="H155" s="12" t="str">
        <f>IF($A155="","",((A155-WEEKDAY(A155,2))+1))</f>
        <v/>
      </c>
    </row>
    <row r="156" spans="1:8" x14ac:dyDescent="0.25">
      <c r="A156" s="11"/>
      <c r="H156" s="12" t="str">
        <f>IF($A156="","",((A156-WEEKDAY(A156,2))+1))</f>
        <v/>
      </c>
    </row>
    <row r="157" spans="1:8" x14ac:dyDescent="0.25">
      <c r="A157" s="11"/>
      <c r="H157" s="12" t="str">
        <f>IF($A157="","",((A157-WEEKDAY(A157,2))+1))</f>
        <v/>
      </c>
    </row>
    <row r="158" spans="1:8" x14ac:dyDescent="0.25">
      <c r="A158" s="11"/>
      <c r="H158" s="12" t="str">
        <f>IF($A158="","",((A158-WEEKDAY(A158,2))+1))</f>
        <v/>
      </c>
    </row>
    <row r="159" spans="1:8" x14ac:dyDescent="0.25">
      <c r="A159" s="11"/>
      <c r="H159" s="12" t="str">
        <f>IF($A159="","",((A159-WEEKDAY(A159,2))+1))</f>
        <v/>
      </c>
    </row>
    <row r="160" spans="1:8" x14ac:dyDescent="0.25">
      <c r="A160" s="11"/>
      <c r="H160" s="12" t="str">
        <f>IF($A160="","",((A160-WEEKDAY(A160,2))+1))</f>
        <v/>
      </c>
    </row>
    <row r="161" spans="1:8" x14ac:dyDescent="0.25">
      <c r="A161" s="11"/>
      <c r="H161" s="12" t="str">
        <f>IF($A161="","",((A161-WEEKDAY(A161,2))+1))</f>
        <v/>
      </c>
    </row>
    <row r="162" spans="1:8" x14ac:dyDescent="0.25">
      <c r="A162" s="11"/>
      <c r="H162" s="12" t="str">
        <f>IF($A162="","",((A162-WEEKDAY(A162,2))+1))</f>
        <v/>
      </c>
    </row>
    <row r="163" spans="1:8" x14ac:dyDescent="0.25">
      <c r="A163" s="11"/>
      <c r="H163" s="12" t="str">
        <f>IF($A163="","",((A163-WEEKDAY(A163,2))+1))</f>
        <v/>
      </c>
    </row>
    <row r="164" spans="1:8" x14ac:dyDescent="0.25">
      <c r="A164" s="11"/>
      <c r="H164" s="12" t="str">
        <f>IF($A164="","",((A164-WEEKDAY(A164,2))+1))</f>
        <v/>
      </c>
    </row>
    <row r="165" spans="1:8" x14ac:dyDescent="0.25">
      <c r="A165" s="11"/>
      <c r="H165" s="12" t="str">
        <f>IF($A165="","",((A165-WEEKDAY(A165,2))+1))</f>
        <v/>
      </c>
    </row>
    <row r="166" spans="1:8" x14ac:dyDescent="0.25">
      <c r="A166" s="11"/>
      <c r="H166" s="12" t="str">
        <f>IF($A166="","",((A166-WEEKDAY(A166,2))+1))</f>
        <v/>
      </c>
    </row>
    <row r="167" spans="1:8" x14ac:dyDescent="0.25">
      <c r="A167" s="11"/>
      <c r="H167" s="12" t="str">
        <f>IF($A167="","",((A167-WEEKDAY(A167,2))+1))</f>
        <v/>
      </c>
    </row>
    <row r="168" spans="1:8" x14ac:dyDescent="0.25">
      <c r="A168" s="11"/>
      <c r="H168" s="12" t="str">
        <f>IF($A168="","",((A168-WEEKDAY(A168,2))+1))</f>
        <v/>
      </c>
    </row>
    <row r="169" spans="1:8" x14ac:dyDescent="0.25">
      <c r="A169" s="11"/>
      <c r="H169" s="12" t="str">
        <f>IF($A169="","",((A169-WEEKDAY(A169,2))+1))</f>
        <v/>
      </c>
    </row>
    <row r="170" spans="1:8" x14ac:dyDescent="0.25">
      <c r="A170" s="11"/>
      <c r="H170" s="12" t="str">
        <f>IF($A170="","",((A170-WEEKDAY(A170,2))+1))</f>
        <v/>
      </c>
    </row>
    <row r="171" spans="1:8" x14ac:dyDescent="0.25">
      <c r="A171" s="11"/>
      <c r="H171" s="12" t="str">
        <f>IF($A171="","",((A171-WEEKDAY(A171,2))+1))</f>
        <v/>
      </c>
    </row>
    <row r="172" spans="1:8" x14ac:dyDescent="0.25">
      <c r="A172" s="11"/>
      <c r="H172" s="12" t="str">
        <f>IF($A172="","",((A172-WEEKDAY(A172,2))+1))</f>
        <v/>
      </c>
    </row>
    <row r="173" spans="1:8" x14ac:dyDescent="0.25">
      <c r="A173" s="11"/>
      <c r="H173" s="12" t="str">
        <f>IF($A173="","",((A173-WEEKDAY(A173,2))+1))</f>
        <v/>
      </c>
    </row>
    <row r="174" spans="1:8" x14ac:dyDescent="0.25">
      <c r="A174" s="11"/>
      <c r="H174" s="12" t="str">
        <f>IF($A174="","",((A174-WEEKDAY(A174,2))+1))</f>
        <v/>
      </c>
    </row>
    <row r="175" spans="1:8" x14ac:dyDescent="0.25">
      <c r="A175" s="11"/>
      <c r="H175" s="12" t="str">
        <f>IF($A175="","",((A175-WEEKDAY(A175,2))+1))</f>
        <v/>
      </c>
    </row>
    <row r="176" spans="1:8" x14ac:dyDescent="0.25">
      <c r="A176" s="11"/>
      <c r="H176" s="12" t="str">
        <f>IF($A176="","",((A176-WEEKDAY(A176,2))+1))</f>
        <v/>
      </c>
    </row>
    <row r="177" spans="1:8" x14ac:dyDescent="0.25">
      <c r="A177" s="11"/>
      <c r="H177" s="12" t="str">
        <f>IF($A177="","",((A177-WEEKDAY(A177,2))+1))</f>
        <v/>
      </c>
    </row>
    <row r="178" spans="1:8" x14ac:dyDescent="0.25">
      <c r="A178" s="11"/>
      <c r="H178" s="12" t="str">
        <f>IF($A178="","",((A178-WEEKDAY(A178,2))+1))</f>
        <v/>
      </c>
    </row>
    <row r="179" spans="1:8" x14ac:dyDescent="0.25">
      <c r="A179" s="11"/>
      <c r="H179" s="12" t="str">
        <f>IF($A179="","",((A179-WEEKDAY(A179,2))+1))</f>
        <v/>
      </c>
    </row>
    <row r="180" spans="1:8" x14ac:dyDescent="0.25">
      <c r="A180" s="11"/>
      <c r="H180" s="12" t="str">
        <f>IF($A180="","",((A180-WEEKDAY(A180,2))+1))</f>
        <v/>
      </c>
    </row>
    <row r="181" spans="1:8" x14ac:dyDescent="0.25">
      <c r="A181" s="11"/>
      <c r="H181" s="12" t="str">
        <f>IF($A181="","",((A181-WEEKDAY(A181,2))+1))</f>
        <v/>
      </c>
    </row>
    <row r="182" spans="1:8" x14ac:dyDescent="0.25">
      <c r="A182" s="11"/>
      <c r="H182" s="12" t="str">
        <f>IF($A182="","",((A182-WEEKDAY(A182,2))+1))</f>
        <v/>
      </c>
    </row>
    <row r="183" spans="1:8" x14ac:dyDescent="0.25">
      <c r="A183" s="11"/>
      <c r="H183" s="12" t="str">
        <f>IF($A183="","",((A183-WEEKDAY(A183,2))+1))</f>
        <v/>
      </c>
    </row>
    <row r="184" spans="1:8" x14ac:dyDescent="0.25">
      <c r="A184" s="11"/>
      <c r="H184" s="12" t="str">
        <f>IF($A184="","",((A184-WEEKDAY(A184,2))+1))</f>
        <v/>
      </c>
    </row>
    <row r="185" spans="1:8" x14ac:dyDescent="0.25">
      <c r="A185" s="11"/>
      <c r="H185" s="12" t="str">
        <f>IF($A185="","",((A185-WEEKDAY(A185,2))+1))</f>
        <v/>
      </c>
    </row>
    <row r="186" spans="1:8" x14ac:dyDescent="0.25">
      <c r="A186" s="11"/>
      <c r="H186" s="12" t="str">
        <f>IF($A186="","",((A186-WEEKDAY(A186,2))+1))</f>
        <v/>
      </c>
    </row>
    <row r="187" spans="1:8" x14ac:dyDescent="0.25">
      <c r="A187" s="11"/>
      <c r="H187" s="12" t="str">
        <f>IF($A187="","",((A187-WEEKDAY(A187,2))+1))</f>
        <v/>
      </c>
    </row>
    <row r="188" spans="1:8" x14ac:dyDescent="0.25">
      <c r="A188" s="11"/>
      <c r="H188" s="12" t="str">
        <f>IF($A188="","",((A188-WEEKDAY(A188,2))+1))</f>
        <v/>
      </c>
    </row>
    <row r="189" spans="1:8" x14ac:dyDescent="0.25">
      <c r="A189" s="11"/>
      <c r="H189" s="12" t="str">
        <f>IF($A189="","",((A189-WEEKDAY(A189,2))+1))</f>
        <v/>
      </c>
    </row>
    <row r="190" spans="1:8" x14ac:dyDescent="0.25">
      <c r="A190" s="11"/>
      <c r="H190" s="12" t="str">
        <f>IF($A190="","",((A190-WEEKDAY(A190,2))+1))</f>
        <v/>
      </c>
    </row>
    <row r="191" spans="1:8" x14ac:dyDescent="0.25">
      <c r="A191" s="11"/>
      <c r="H191" s="12" t="str">
        <f>IF($A191="","",((A191-WEEKDAY(A191,2))+1))</f>
        <v/>
      </c>
    </row>
    <row r="192" spans="1:8" x14ac:dyDescent="0.25">
      <c r="A192" s="11"/>
      <c r="H192" s="12" t="str">
        <f>IF($A192="","",((A192-WEEKDAY(A192,2))+1))</f>
        <v/>
      </c>
    </row>
    <row r="193" spans="1:8" x14ac:dyDescent="0.25">
      <c r="A193" s="11"/>
      <c r="H193" s="12" t="str">
        <f>IF($A193="","",((A193-WEEKDAY(A193,2))+1))</f>
        <v/>
      </c>
    </row>
    <row r="194" spans="1:8" x14ac:dyDescent="0.25">
      <c r="A194" s="11"/>
      <c r="H194" s="12" t="str">
        <f>IF($A194="","",((A194-WEEKDAY(A194,2))+1))</f>
        <v/>
      </c>
    </row>
    <row r="195" spans="1:8" x14ac:dyDescent="0.25">
      <c r="A195" s="11"/>
      <c r="H195" s="12" t="str">
        <f>IF($A195="","",((A195-WEEKDAY(A195,2))+1))</f>
        <v/>
      </c>
    </row>
    <row r="196" spans="1:8" x14ac:dyDescent="0.25">
      <c r="A196" s="11"/>
      <c r="H196" s="12" t="str">
        <f>IF($A196="","",((A196-WEEKDAY(A196,2))+1))</f>
        <v/>
      </c>
    </row>
    <row r="197" spans="1:8" x14ac:dyDescent="0.25">
      <c r="A197" s="11"/>
      <c r="H197" s="12" t="str">
        <f>IF($A197="","",((A197-WEEKDAY(A197,2))+1))</f>
        <v/>
      </c>
    </row>
    <row r="198" spans="1:8" x14ac:dyDescent="0.25">
      <c r="A198" s="11"/>
      <c r="H198" s="12" t="str">
        <f>IF($A198="","",((A198-WEEKDAY(A198,2))+1))</f>
        <v/>
      </c>
    </row>
    <row r="199" spans="1:8" x14ac:dyDescent="0.25">
      <c r="A199" s="11"/>
      <c r="H199" s="12" t="str">
        <f>IF($A199="","",((A199-WEEKDAY(A199,2))+1))</f>
        <v/>
      </c>
    </row>
    <row r="200" spans="1:8" x14ac:dyDescent="0.25">
      <c r="A200" s="11"/>
      <c r="H200" s="12" t="str">
        <f>IF($A200="","",((A200-WEEKDAY(A200,2))+1))</f>
        <v/>
      </c>
    </row>
    <row r="201" spans="1:8" x14ac:dyDescent="0.25">
      <c r="A201" s="11"/>
      <c r="H201" s="12" t="str">
        <f>IF($A201="","",((A201-WEEKDAY(A201,2))+1))</f>
        <v/>
      </c>
    </row>
  </sheetData>
  <autoFilter ref="A1:H1"/>
  <conditionalFormatting sqref="A2:A201">
    <cfRule type="expression" dxfId="0" priority="1">
      <formula>AND(A2&lt;&gt;"",A2&lt;TODAY(),NOT(OR($E2="Live")))</formula>
    </cfRule>
  </conditionalFormatting>
  <dataValidations count="4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Instagram, TikTok, YouTube, LinkedIn, Blog, Newsletter" sqref="B2:B201">
      <formula1>"Instagram,TikTok,YouTube,LinkedIn,Blog,Newsletter"</formula1>
    </dataValidation>
    <dataValidation type="list" allowBlank="1" showErrorMessage="1" errorTitle="Pick from the list" error="Choose one of: Reel, Carousel, Short, Long video, Post, Article, Email" sqref="C2:C201">
      <formula1>"Reel,Carousel,Short,Long video,Post,Article,Email"</formula1>
    </dataValidation>
    <dataValidation type="list" allowBlank="1" showErrorMessage="1" errorTitle="Pick from the list" error="Choose one of: Idea, Drafting, Scheduled, Live" sqref="E2:E201">
      <formula1>"Idea,Drafting,Scheduled,Live"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46</v>
      </c>
      <c r="B1" s="13" t="s">
        <v>47</v>
      </c>
      <c r="C1" s="13" t="s">
        <v>48</v>
      </c>
    </row>
    <row r="2" spans="1:3" x14ac:dyDescent="0.25">
      <c r="A2" s="14" t="s">
        <v>49</v>
      </c>
      <c r="B2" s="15"/>
      <c r="C2" s="15"/>
    </row>
    <row r="3" spans="1:2" x14ac:dyDescent="0.25">
      <c r="A3" t="s">
        <v>50</v>
      </c>
      <c r="B3" s="16">
        <f>COUNTA('Calendar'!$A$2:$A$201)</f>
        <v>6</v>
      </c>
    </row>
    <row r="4" spans="1:2" x14ac:dyDescent="0.25">
      <c r="A4" t="s">
        <v>51</v>
      </c>
      <c r="B4" s="16">
        <f>COUNTIFS('Calendar'!$A$2:$A$201,("&lt;"&amp;TODAY()),'Calendar'!$E$2:$E$201,"&lt;&gt;Live")</f>
        <v>0</v>
      </c>
    </row>
    <row r="5" spans="1:3" x14ac:dyDescent="0.25">
      <c r="A5" s="14" t="s">
        <v>52</v>
      </c>
      <c r="B5" s="15"/>
      <c r="C5" s="15"/>
    </row>
    <row r="6" spans="1:2" x14ac:dyDescent="0.25">
      <c r="A6" t="s">
        <v>53</v>
      </c>
      <c r="B6" s="16">
        <f>COUNTIF('Calendar'!$E$2:$E$201,"Idea")</f>
        <v>2</v>
      </c>
    </row>
    <row r="7" spans="1:2" x14ac:dyDescent="0.25">
      <c r="A7" t="s">
        <v>54</v>
      </c>
      <c r="B7" s="16">
        <f>COUNTIF('Calendar'!$E$2:$E$201,"Drafting")</f>
        <v>2</v>
      </c>
    </row>
    <row r="8" spans="1:2" x14ac:dyDescent="0.25">
      <c r="A8" t="s">
        <v>55</v>
      </c>
      <c r="B8" s="16">
        <f>COUNTIF('Calendar'!$E$2:$E$201,"Scheduled")</f>
        <v>1</v>
      </c>
    </row>
    <row r="9" spans="1:2" x14ac:dyDescent="0.25">
      <c r="A9" t="s">
        <v>56</v>
      </c>
      <c r="B9" s="16">
        <f>COUNTIF('Calendar'!$E$2:$E$201,"Live")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Calendar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