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ngagements" state="visible" r:id="rId5"/>
    <sheet sheetId="3" name="Utilization" state="visible" r:id="rId6"/>
  </sheets>
  <calcPr calcId="171027" fullCalcOnLoad="1"/>
</workbook>
</file>

<file path=xl/sharedStrings.xml><?xml version="1.0" encoding="utf-8"?>
<sst xmlns="http://schemas.openxmlformats.org/spreadsheetml/2006/main" count="52" uniqueCount="47">
  <si>
    <t>Consulting Client Tracker</t>
  </si>
  <si>
    <t>A free consulting spreadsheet: track clients, engagements, hours, and revenue with a utilization and effective-rate view, in Google Sheets and Excel.</t>
  </si>
  <si>
    <t>Quick start</t>
  </si>
  <si>
    <t>Open the Engagements tab and replace the sample rows with your own — one row per entry. Formulas fill in automatically for new rows.</t>
  </si>
  <si>
    <t>Effective rate shows what each engagement really paid per hour; fixed-fee jobs that ran long turn amber under $120.</t>
  </si>
  <si>
    <t>Utilization compares logged hours with your available hours for the period.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</si>
  <si>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</si>
  <si>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</si>
  <si>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</si>
  <si>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</si>
  <si>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</si>
  <si>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</si>
  <si>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</si>
  <si>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</si>
  <si>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</si>
  <si>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Billing</t>
  </si>
  <si>
    <t>Fee or rate</t>
  </si>
  <si>
    <t>Hours logged</t>
  </si>
  <si>
    <t>Billed to date</t>
  </si>
  <si>
    <t>Status</t>
  </si>
  <si>
    <t>Effective rate</t>
  </si>
  <si>
    <t>Northwind Logistics</t>
  </si>
  <si>
    <t>Ops assessment</t>
  </si>
  <si>
    <t>Fixed fee</t>
  </si>
  <si>
    <t>Closed</t>
  </si>
  <si>
    <t>Lumen Labs</t>
  </si>
  <si>
    <t>Pricing strategy</t>
  </si>
  <si>
    <t>Bright Dental Group</t>
  </si>
  <si>
    <t>Monthly advisory</t>
  </si>
  <si>
    <t>Retainer</t>
  </si>
  <si>
    <t>Active</t>
  </si>
  <si>
    <t>Harbor Insurance</t>
  </si>
  <si>
    <t>Process redesign</t>
  </si>
  <si>
    <t>Hourly</t>
  </si>
  <si>
    <t>Atlas Retail</t>
  </si>
  <si>
    <t>Market entry study</t>
  </si>
  <si>
    <t>Proposal</t>
  </si>
  <si>
    <t>Item</t>
  </si>
  <si>
    <t>Value</t>
  </si>
  <si>
    <t>Notes</t>
  </si>
  <si>
    <t>Inputs</t>
  </si>
  <si>
    <t>Available hours (period)</t>
  </si>
  <si>
    <t>E.g. 3 months x 160 hours.</t>
  </si>
  <si>
    <t>Results</t>
  </si>
  <si>
    <t>Utilization</t>
  </si>
  <si>
    <t>Billed</t>
  </si>
  <si>
    <t>Effective rate (all work)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</si>
</sst>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15" customWidth="1"/>
    <col min="6" max="6" width="17" customWidth="1"/>
    <col min="7" max="7" width="16" customWidth="1"/>
    <col min="8" max="8" width="17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18000</v>
      </c>
      <c r="E2" s="12">
        <v>96</v>
      </c>
      <c r="F2" s="11">
        <v>18000</v>
      </c>
      <c r="G2" t="s">
        <v>24</v>
      </c>
      <c r="H2" s="13">
        <f>IF($A2="","",IFERROR((F2/E2),0))</f>
        <v>187.5</v>
      </c>
    </row>
    <row r="3" spans="1:8" x14ac:dyDescent="0.25">
      <c r="A3" t="s">
        <v>25</v>
      </c>
      <c r="B3" t="s">
        <v>26</v>
      </c>
      <c r="C3" t="s">
        <v>23</v>
      </c>
      <c r="D3" s="11">
        <v>12000</v>
      </c>
      <c r="E3" s="12">
        <v>140</v>
      </c>
      <c r="F3" s="11">
        <v>12000</v>
      </c>
      <c r="G3" t="s">
        <v>24</v>
      </c>
      <c r="H3" s="13">
        <f>IF($A3="","",IFERROR((F3/E3),0))</f>
        <v>85.71428571428571</v>
      </c>
    </row>
    <row r="4" spans="1:8" x14ac:dyDescent="0.25">
      <c r="A4" t="s">
        <v>27</v>
      </c>
      <c r="B4" t="s">
        <v>28</v>
      </c>
      <c r="C4" t="s">
        <v>29</v>
      </c>
      <c r="D4" s="11">
        <v>4000</v>
      </c>
      <c r="E4" s="12">
        <v>22</v>
      </c>
      <c r="F4" s="11">
        <v>12000</v>
      </c>
      <c r="G4" t="s">
        <v>30</v>
      </c>
      <c r="H4" s="13">
        <f>IF($A4="","",IFERROR((F4/E4),0))</f>
        <v>545.4545454545455</v>
      </c>
    </row>
    <row r="5" spans="1:8" x14ac:dyDescent="0.25">
      <c r="A5" t="s">
        <v>31</v>
      </c>
      <c r="B5" t="s">
        <v>32</v>
      </c>
      <c r="C5" t="s">
        <v>33</v>
      </c>
      <c r="D5" s="11">
        <v>175</v>
      </c>
      <c r="E5" s="12">
        <v>38</v>
      </c>
      <c r="F5" s="11">
        <v>6650</v>
      </c>
      <c r="G5" t="s">
        <v>30</v>
      </c>
      <c r="H5" s="13">
        <f>IF($A5="","",IFERROR((F5/E5),0))</f>
        <v>175</v>
      </c>
    </row>
    <row r="6" spans="1:8" x14ac:dyDescent="0.25">
      <c r="A6" t="s">
        <v>34</v>
      </c>
      <c r="B6" t="s">
        <v>35</v>
      </c>
      <c r="C6" t="s">
        <v>23</v>
      </c>
      <c r="D6" s="11">
        <v>25000</v>
      </c>
      <c r="E6" s="12">
        <v>0</v>
      </c>
      <c r="F6" s="11">
        <v>0</v>
      </c>
      <c r="G6" t="s">
        <v>36</v>
      </c>
      <c r="H6" s="13">
        <f>IF($A6="","",IFERROR((F6/E6),0))</f>
        <v>0</v>
      </c>
    </row>
    <row r="7" spans="1:8" x14ac:dyDescent="0.25">
      <c r="D7" s="11"/>
      <c r="E7" s="12"/>
      <c r="F7" s="11"/>
      <c r="H7" s="13" t="str">
        <f>IF($A7="","",IFERROR((F7/E7),0))</f>
        <v/>
      </c>
    </row>
    <row r="8" spans="1:8" x14ac:dyDescent="0.25">
      <c r="D8" s="11"/>
      <c r="E8" s="12"/>
      <c r="F8" s="11"/>
      <c r="H8" s="13" t="str">
        <f>IF($A8="","",IFERROR((F8/E8),0))</f>
        <v/>
      </c>
    </row>
    <row r="9" spans="1:8" x14ac:dyDescent="0.25">
      <c r="D9" s="11"/>
      <c r="E9" s="12"/>
      <c r="F9" s="11"/>
      <c r="H9" s="13" t="str">
        <f>IF($A9="","",IFERROR((F9/E9),0))</f>
        <v/>
      </c>
    </row>
    <row r="10" spans="1:8" x14ac:dyDescent="0.25">
      <c r="D10" s="11"/>
      <c r="E10" s="12"/>
      <c r="F10" s="11"/>
      <c r="H10" s="13" t="str">
        <f>IF($A10="","",IFERROR((F10/E10),0))</f>
        <v/>
      </c>
    </row>
    <row r="11" spans="1:8" x14ac:dyDescent="0.25">
      <c r="D11" s="11"/>
      <c r="E11" s="12"/>
      <c r="F11" s="11"/>
      <c r="H11" s="13" t="str">
        <f>IF($A11="","",IFERROR((F11/E11),0))</f>
        <v/>
      </c>
    </row>
    <row r="12" spans="1:8" x14ac:dyDescent="0.25">
      <c r="D12" s="11"/>
      <c r="E12" s="12"/>
      <c r="F12" s="11"/>
      <c r="H12" s="13" t="str">
        <f>IF($A12="","",IFERROR((F12/E12),0))</f>
        <v/>
      </c>
    </row>
    <row r="13" spans="1:8" x14ac:dyDescent="0.25">
      <c r="D13" s="11"/>
      <c r="E13" s="12"/>
      <c r="F13" s="11"/>
      <c r="H13" s="13" t="str">
        <f>IF($A13="","",IFERROR((F13/E13),0))</f>
        <v/>
      </c>
    </row>
    <row r="14" spans="1:8" x14ac:dyDescent="0.25">
      <c r="D14" s="11"/>
      <c r="E14" s="12"/>
      <c r="F14" s="11"/>
      <c r="H14" s="13" t="str">
        <f>IF($A14="","",IFERROR((F14/E14),0))</f>
        <v/>
      </c>
    </row>
    <row r="15" spans="1:8" x14ac:dyDescent="0.25">
      <c r="D15" s="11"/>
      <c r="E15" s="12"/>
      <c r="F15" s="11"/>
      <c r="H15" s="13" t="str">
        <f>IF($A15="","",IFERROR((F15/E15),0))</f>
        <v/>
      </c>
    </row>
    <row r="16" spans="1:8" x14ac:dyDescent="0.25">
      <c r="D16" s="11"/>
      <c r="E16" s="12"/>
      <c r="F16" s="11"/>
      <c r="H16" s="13" t="str">
        <f>IF($A16="","",IFERROR((F16/E16),0))</f>
        <v/>
      </c>
    </row>
    <row r="17" spans="1:8" x14ac:dyDescent="0.25">
      <c r="D17" s="11"/>
      <c r="E17" s="12"/>
      <c r="F17" s="11"/>
      <c r="H17" s="13" t="str">
        <f>IF($A17="","",IFERROR((F17/E17),0))</f>
        <v/>
      </c>
    </row>
    <row r="18" spans="1:8" x14ac:dyDescent="0.25">
      <c r="D18" s="11"/>
      <c r="E18" s="12"/>
      <c r="F18" s="11"/>
      <c r="H18" s="13" t="str">
        <f>IF($A18="","",IFERROR((F18/E18),0))</f>
        <v/>
      </c>
    </row>
    <row r="19" spans="1:8" x14ac:dyDescent="0.25">
      <c r="D19" s="11"/>
      <c r="E19" s="12"/>
      <c r="F19" s="11"/>
      <c r="H19" s="13" t="str">
        <f>IF($A19="","",IFERROR((F19/E19),0))</f>
        <v/>
      </c>
    </row>
    <row r="20" spans="1:8" x14ac:dyDescent="0.25">
      <c r="D20" s="11"/>
      <c r="E20" s="12"/>
      <c r="F20" s="11"/>
      <c r="H20" s="13" t="str">
        <f>IF($A20="","",IFERROR((F20/E20),0))</f>
        <v/>
      </c>
    </row>
    <row r="21" spans="1:8" x14ac:dyDescent="0.25">
      <c r="D21" s="11"/>
      <c r="E21" s="12"/>
      <c r="F21" s="11"/>
      <c r="H21" s="13" t="str">
        <f>IF($A21="","",IFERROR((F21/E21),0))</f>
        <v/>
      </c>
    </row>
    <row r="22" spans="1:8" x14ac:dyDescent="0.25">
      <c r="D22" s="11"/>
      <c r="E22" s="12"/>
      <c r="F22" s="11"/>
      <c r="H22" s="13" t="str">
        <f>IF($A22="","",IFERROR((F22/E22),0))</f>
        <v/>
      </c>
    </row>
    <row r="23" spans="1:8" x14ac:dyDescent="0.25">
      <c r="D23" s="11"/>
      <c r="E23" s="12"/>
      <c r="F23" s="11"/>
      <c r="H23" s="13" t="str">
        <f>IF($A23="","",IFERROR((F23/E23),0))</f>
        <v/>
      </c>
    </row>
    <row r="24" spans="1:8" x14ac:dyDescent="0.25">
      <c r="D24" s="11"/>
      <c r="E24" s="12"/>
      <c r="F24" s="11"/>
      <c r="H24" s="13" t="str">
        <f>IF($A24="","",IFERROR((F24/E24),0))</f>
        <v/>
      </c>
    </row>
    <row r="25" spans="1:8" x14ac:dyDescent="0.25">
      <c r="D25" s="11"/>
      <c r="E25" s="12"/>
      <c r="F25" s="11"/>
      <c r="H25" s="13" t="str">
        <f>IF($A25="","",IFERROR((F25/E25),0))</f>
        <v/>
      </c>
    </row>
    <row r="26" spans="1:8" x14ac:dyDescent="0.25">
      <c r="D26" s="11"/>
      <c r="E26" s="12"/>
      <c r="F26" s="11"/>
      <c r="H26" s="13" t="str">
        <f>IF($A26="","",IFERROR((F26/E26),0))</f>
        <v/>
      </c>
    </row>
    <row r="27" spans="1:8" x14ac:dyDescent="0.25">
      <c r="D27" s="11"/>
      <c r="E27" s="12"/>
      <c r="F27" s="11"/>
      <c r="H27" s="13" t="str">
        <f>IF($A27="","",IFERROR((F27/E27),0))</f>
        <v/>
      </c>
    </row>
    <row r="28" spans="1:8" x14ac:dyDescent="0.25">
      <c r="D28" s="11"/>
      <c r="E28" s="12"/>
      <c r="F28" s="11"/>
      <c r="H28" s="13" t="str">
        <f>IF($A28="","",IFERROR((F28/E28),0))</f>
        <v/>
      </c>
    </row>
    <row r="29" spans="1:8" x14ac:dyDescent="0.25">
      <c r="D29" s="11"/>
      <c r="E29" s="12"/>
      <c r="F29" s="11"/>
      <c r="H29" s="13" t="str">
        <f>IF($A29="","",IFERROR((F29/E29),0))</f>
        <v/>
      </c>
    </row>
    <row r="30" spans="1:8" x14ac:dyDescent="0.25">
      <c r="D30" s="11"/>
      <c r="E30" s="12"/>
      <c r="F30" s="11"/>
      <c r="H30" s="13" t="str">
        <f>IF($A30="","",IFERROR((F30/E30),0))</f>
        <v/>
      </c>
    </row>
    <row r="31" spans="1:8" x14ac:dyDescent="0.25">
      <c r="D31" s="11"/>
      <c r="E31" s="12"/>
      <c r="F31" s="11"/>
      <c r="H31" s="13" t="str">
        <f>IF($A31="","",IFERROR((F31/E31),0))</f>
        <v/>
      </c>
    </row>
    <row r="32" spans="1:8" x14ac:dyDescent="0.25">
      <c r="D32" s="11"/>
      <c r="E32" s="12"/>
      <c r="F32" s="11"/>
      <c r="H32" s="13" t="str">
        <f>IF($A32="","",IFERROR((F32/E32),0))</f>
        <v/>
      </c>
    </row>
    <row r="33" spans="1:8" x14ac:dyDescent="0.25">
      <c r="D33" s="11"/>
      <c r="E33" s="12"/>
      <c r="F33" s="11"/>
      <c r="H33" s="13" t="str">
        <f>IF($A33="","",IFERROR((F33/E33),0))</f>
        <v/>
      </c>
    </row>
    <row r="34" spans="1:8" x14ac:dyDescent="0.25">
      <c r="D34" s="11"/>
      <c r="E34" s="12"/>
      <c r="F34" s="11"/>
      <c r="H34" s="13" t="str">
        <f>IF($A34="","",IFERROR((F34/E34),0))</f>
        <v/>
      </c>
    </row>
    <row r="35" spans="1:8" x14ac:dyDescent="0.25">
      <c r="D35" s="11"/>
      <c r="E35" s="12"/>
      <c r="F35" s="11"/>
      <c r="H35" s="13" t="str">
        <f>IF($A35="","",IFERROR((F35/E35),0))</f>
        <v/>
      </c>
    </row>
    <row r="36" spans="1:8" x14ac:dyDescent="0.25">
      <c r="D36" s="11"/>
      <c r="E36" s="12"/>
      <c r="F36" s="11"/>
      <c r="H36" s="13" t="str">
        <f>IF($A36="","",IFERROR((F36/E36),0))</f>
        <v/>
      </c>
    </row>
    <row r="37" spans="1:8" x14ac:dyDescent="0.25">
      <c r="D37" s="11"/>
      <c r="E37" s="12"/>
      <c r="F37" s="11"/>
      <c r="H37" s="13" t="str">
        <f>IF($A37="","",IFERROR((F37/E37),0))</f>
        <v/>
      </c>
    </row>
    <row r="38" spans="1:8" x14ac:dyDescent="0.25">
      <c r="D38" s="11"/>
      <c r="E38" s="12"/>
      <c r="F38" s="11"/>
      <c r="H38" s="13" t="str">
        <f>IF($A38="","",IFERROR((F38/E38),0))</f>
        <v/>
      </c>
    </row>
    <row r="39" spans="1:8" x14ac:dyDescent="0.25">
      <c r="D39" s="11"/>
      <c r="E39" s="12"/>
      <c r="F39" s="11"/>
      <c r="H39" s="13" t="str">
        <f>IF($A39="","",IFERROR((F39/E39),0))</f>
        <v/>
      </c>
    </row>
    <row r="40" spans="1:8" x14ac:dyDescent="0.25">
      <c r="D40" s="11"/>
      <c r="E40" s="12"/>
      <c r="F40" s="11"/>
      <c r="H40" s="13" t="str">
        <f>IF($A40="","",IFERROR((F40/E40),0))</f>
        <v/>
      </c>
    </row>
    <row r="41" spans="1:8" x14ac:dyDescent="0.25">
      <c r="D41" s="11"/>
      <c r="E41" s="12"/>
      <c r="F41" s="11"/>
      <c r="H41" s="13" t="str">
        <f>IF($A41="","",IFERROR((F41/E41),0))</f>
        <v/>
      </c>
    </row>
    <row r="42" spans="1:8" x14ac:dyDescent="0.25">
      <c r="D42" s="11"/>
      <c r="E42" s="12"/>
      <c r="F42" s="11"/>
      <c r="H42" s="13" t="str">
        <f>IF($A42="","",IFERROR((F42/E42),0))</f>
        <v/>
      </c>
    </row>
    <row r="43" spans="1:8" x14ac:dyDescent="0.25">
      <c r="D43" s="11"/>
      <c r="E43" s="12"/>
      <c r="F43" s="11"/>
      <c r="H43" s="13" t="str">
        <f>IF($A43="","",IFERROR((F43/E43),0))</f>
        <v/>
      </c>
    </row>
    <row r="44" spans="1:8" x14ac:dyDescent="0.25">
      <c r="D44" s="11"/>
      <c r="E44" s="12"/>
      <c r="F44" s="11"/>
      <c r="H44" s="13" t="str">
        <f>IF($A44="","",IFERROR((F44/E44),0))</f>
        <v/>
      </c>
    </row>
    <row r="45" spans="1:8" x14ac:dyDescent="0.25">
      <c r="D45" s="11"/>
      <c r="E45" s="12"/>
      <c r="F45" s="11"/>
      <c r="H45" s="13" t="str">
        <f>IF($A45="","",IFERROR((F45/E45),0))</f>
        <v/>
      </c>
    </row>
    <row r="46" spans="1:8" x14ac:dyDescent="0.25">
      <c r="D46" s="11"/>
      <c r="E46" s="12"/>
      <c r="F46" s="11"/>
      <c r="H46" s="13" t="str">
        <f>IF($A46="","",IFERROR((F46/E46),0))</f>
        <v/>
      </c>
    </row>
    <row r="47" spans="1:8" x14ac:dyDescent="0.25">
      <c r="D47" s="11"/>
      <c r="E47" s="12"/>
      <c r="F47" s="11"/>
      <c r="H47" s="13" t="str">
        <f>IF($A47="","",IFERROR((F47/E47),0))</f>
        <v/>
      </c>
    </row>
    <row r="48" spans="1:8" x14ac:dyDescent="0.25">
      <c r="D48" s="11"/>
      <c r="E48" s="12"/>
      <c r="F48" s="11"/>
      <c r="H48" s="13" t="str">
        <f>IF($A48="","",IFERROR((F48/E48),0))</f>
        <v/>
      </c>
    </row>
    <row r="49" spans="1:8" x14ac:dyDescent="0.25">
      <c r="D49" s="11"/>
      <c r="E49" s="12"/>
      <c r="F49" s="11"/>
      <c r="H49" s="13" t="str">
        <f>IF($A49="","",IFERROR((F49/E49),0))</f>
        <v/>
      </c>
    </row>
    <row r="50" spans="1:8" x14ac:dyDescent="0.25">
      <c r="D50" s="11"/>
      <c r="E50" s="12"/>
      <c r="F50" s="11"/>
      <c r="H50" s="13" t="str">
        <f>IF($A50="","",IFERROR((F50/E50),0))</f>
        <v/>
      </c>
    </row>
    <row r="51" spans="1:8" x14ac:dyDescent="0.25">
      <c r="D51" s="11"/>
      <c r="E51" s="12"/>
      <c r="F51" s="11"/>
      <c r="H51" s="13" t="str">
        <f>IF($A51="","",IFERROR((F51/E51),0))</f>
        <v/>
      </c>
    </row>
    <row r="52" spans="1:8" x14ac:dyDescent="0.25">
      <c r="D52" s="11"/>
      <c r="E52" s="12"/>
      <c r="F52" s="11"/>
      <c r="H52" s="13" t="str">
        <f>IF($A52="","",IFERROR((F52/E52),0))</f>
        <v/>
      </c>
    </row>
    <row r="53" spans="1:8" x14ac:dyDescent="0.25">
      <c r="D53" s="11"/>
      <c r="E53" s="12"/>
      <c r="F53" s="11"/>
      <c r="H53" s="13" t="str">
        <f>IF($A53="","",IFERROR((F53/E53),0))</f>
        <v/>
      </c>
    </row>
    <row r="54" spans="1:8" x14ac:dyDescent="0.25">
      <c r="D54" s="11"/>
      <c r="E54" s="12"/>
      <c r="F54" s="11"/>
      <c r="H54" s="13" t="str">
        <f>IF($A54="","",IFERROR((F54/E54),0))</f>
        <v/>
      </c>
    </row>
    <row r="55" spans="1:8" x14ac:dyDescent="0.25">
      <c r="D55" s="11"/>
      <c r="E55" s="12"/>
      <c r="F55" s="11"/>
      <c r="H55" s="13" t="str">
        <f>IF($A55="","",IFERROR((F55/E55),0))</f>
        <v/>
      </c>
    </row>
    <row r="56" spans="1:8" x14ac:dyDescent="0.25">
      <c r="D56" s="11"/>
      <c r="E56" s="12"/>
      <c r="F56" s="11"/>
      <c r="H56" s="13" t="str">
        <f>IF($A56="","",IFERROR((F56/E56),0))</f>
        <v/>
      </c>
    </row>
    <row r="57" spans="1:8" x14ac:dyDescent="0.25">
      <c r="D57" s="11"/>
      <c r="E57" s="12"/>
      <c r="F57" s="11"/>
      <c r="H57" s="13" t="str">
        <f>IF($A57="","",IFERROR((F57/E57),0))</f>
        <v/>
      </c>
    </row>
    <row r="58" spans="1:8" x14ac:dyDescent="0.25">
      <c r="D58" s="11"/>
      <c r="E58" s="12"/>
      <c r="F58" s="11"/>
      <c r="H58" s="13" t="str">
        <f>IF($A58="","",IFERROR((F58/E58),0))</f>
        <v/>
      </c>
    </row>
    <row r="59" spans="1:8" x14ac:dyDescent="0.25">
      <c r="D59" s="11"/>
      <c r="E59" s="12"/>
      <c r="F59" s="11"/>
      <c r="H59" s="13" t="str">
        <f>IF($A59="","",IFERROR((F59/E59),0))</f>
        <v/>
      </c>
    </row>
    <row r="60" spans="1:8" x14ac:dyDescent="0.25">
      <c r="D60" s="11"/>
      <c r="E60" s="12"/>
      <c r="F60" s="11"/>
      <c r="H60" s="13" t="str">
        <f>IF($A60="","",IFERROR((F60/E60),0))</f>
        <v/>
      </c>
    </row>
    <row r="61" spans="1:8" x14ac:dyDescent="0.25">
      <c r="D61" s="11"/>
      <c r="E61" s="12"/>
      <c r="F61" s="11"/>
      <c r="H61" s="13" t="str">
        <f>IF($A61="","",IFERROR((F61/E61),0))</f>
        <v/>
      </c>
    </row>
    <row r="62" spans="1:8" x14ac:dyDescent="0.25">
      <c r="D62" s="11"/>
      <c r="E62" s="12"/>
      <c r="F62" s="11"/>
      <c r="H62" s="13" t="str">
        <f>IF($A62="","",IFERROR((F62/E62),0))</f>
        <v/>
      </c>
    </row>
    <row r="63" spans="1:8" x14ac:dyDescent="0.25">
      <c r="D63" s="11"/>
      <c r="E63" s="12"/>
      <c r="F63" s="11"/>
      <c r="H63" s="13" t="str">
        <f>IF($A63="","",IFERROR((F63/E63),0))</f>
        <v/>
      </c>
    </row>
    <row r="64" spans="1:8" x14ac:dyDescent="0.25">
      <c r="D64" s="11"/>
      <c r="E64" s="12"/>
      <c r="F64" s="11"/>
      <c r="H64" s="13" t="str">
        <f>IF($A64="","",IFERROR((F64/E64),0))</f>
        <v/>
      </c>
    </row>
    <row r="65" spans="1:8" x14ac:dyDescent="0.25">
      <c r="D65" s="11"/>
      <c r="E65" s="12"/>
      <c r="F65" s="11"/>
      <c r="H65" s="13" t="str">
        <f>IF($A65="","",IFERROR((F65/E65),0))</f>
        <v/>
      </c>
    </row>
    <row r="66" spans="1:8" x14ac:dyDescent="0.25">
      <c r="D66" s="11"/>
      <c r="E66" s="12"/>
      <c r="F66" s="11"/>
      <c r="H66" s="13" t="str">
        <f>IF($A66="","",IFERROR((F66/E66),0))</f>
        <v/>
      </c>
    </row>
    <row r="67" spans="1:8" x14ac:dyDescent="0.25">
      <c r="D67" s="11"/>
      <c r="E67" s="12"/>
      <c r="F67" s="11"/>
      <c r="H67" s="13" t="str">
        <f>IF($A67="","",IFERROR((F67/E67),0))</f>
        <v/>
      </c>
    </row>
    <row r="68" spans="1:8" x14ac:dyDescent="0.25">
      <c r="D68" s="11"/>
      <c r="E68" s="12"/>
      <c r="F68" s="11"/>
      <c r="H68" s="13" t="str">
        <f>IF($A68="","",IFERROR((F68/E68),0))</f>
        <v/>
      </c>
    </row>
    <row r="69" spans="1:8" x14ac:dyDescent="0.25">
      <c r="D69" s="11"/>
      <c r="E69" s="12"/>
      <c r="F69" s="11"/>
      <c r="H69" s="13" t="str">
        <f>IF($A69="","",IFERROR((F69/E69),0))</f>
        <v/>
      </c>
    </row>
    <row r="70" spans="1:8" x14ac:dyDescent="0.25">
      <c r="D70" s="11"/>
      <c r="E70" s="12"/>
      <c r="F70" s="11"/>
      <c r="H70" s="13" t="str">
        <f>IF($A70="","",IFERROR((F70/E70),0))</f>
        <v/>
      </c>
    </row>
    <row r="71" spans="1:8" x14ac:dyDescent="0.25">
      <c r="D71" s="11"/>
      <c r="E71" s="12"/>
      <c r="F71" s="11"/>
      <c r="H71" s="13" t="str">
        <f>IF($A71="","",IFERROR((F71/E71),0))</f>
        <v/>
      </c>
    </row>
    <row r="72" spans="1:8" x14ac:dyDescent="0.25">
      <c r="D72" s="11"/>
      <c r="E72" s="12"/>
      <c r="F72" s="11"/>
      <c r="H72" s="13" t="str">
        <f>IF($A72="","",IFERROR((F72/E72),0))</f>
        <v/>
      </c>
    </row>
    <row r="73" spans="1:8" x14ac:dyDescent="0.25">
      <c r="D73" s="11"/>
      <c r="E73" s="12"/>
      <c r="F73" s="11"/>
      <c r="H73" s="13" t="str">
        <f>IF($A73="","",IFERROR((F73/E73),0))</f>
        <v/>
      </c>
    </row>
    <row r="74" spans="1:8" x14ac:dyDescent="0.25">
      <c r="D74" s="11"/>
      <c r="E74" s="12"/>
      <c r="F74" s="11"/>
      <c r="H74" s="13" t="str">
        <f>IF($A74="","",IFERROR((F74/E74),0))</f>
        <v/>
      </c>
    </row>
    <row r="75" spans="1:8" x14ac:dyDescent="0.25">
      <c r="D75" s="11"/>
      <c r="E75" s="12"/>
      <c r="F75" s="11"/>
      <c r="H75" s="13" t="str">
        <f>IF($A75="","",IFERROR((F75/E75),0))</f>
        <v/>
      </c>
    </row>
    <row r="76" spans="1:8" x14ac:dyDescent="0.25">
      <c r="D76" s="11"/>
      <c r="E76" s="12"/>
      <c r="F76" s="11"/>
      <c r="H76" s="13" t="str">
        <f>IF($A76="","",IFERROR((F76/E76),0))</f>
        <v/>
      </c>
    </row>
    <row r="77" spans="1:8" x14ac:dyDescent="0.25">
      <c r="D77" s="11"/>
      <c r="E77" s="12"/>
      <c r="F77" s="11"/>
      <c r="H77" s="13" t="str">
        <f>IF($A77="","",IFERROR((F77/E77),0))</f>
        <v/>
      </c>
    </row>
    <row r="78" spans="1:8" x14ac:dyDescent="0.25">
      <c r="D78" s="11"/>
      <c r="E78" s="12"/>
      <c r="F78" s="11"/>
      <c r="H78" s="13" t="str">
        <f>IF($A78="","",IFERROR((F78/E78),0))</f>
        <v/>
      </c>
    </row>
    <row r="79" spans="1:8" x14ac:dyDescent="0.25">
      <c r="D79" s="11"/>
      <c r="E79" s="12"/>
      <c r="F79" s="11"/>
      <c r="H79" s="13" t="str">
        <f>IF($A79="","",IFERROR((F79/E79),0))</f>
        <v/>
      </c>
    </row>
    <row r="80" spans="1:8" x14ac:dyDescent="0.25">
      <c r="D80" s="11"/>
      <c r="E80" s="12"/>
      <c r="F80" s="11"/>
      <c r="H80" s="13" t="str">
        <f>IF($A80="","",IFERROR((F80/E80),0))</f>
        <v/>
      </c>
    </row>
    <row r="81" spans="1:8" x14ac:dyDescent="0.25">
      <c r="D81" s="11"/>
      <c r="E81" s="12"/>
      <c r="F81" s="11"/>
      <c r="H81" s="13" t="str">
        <f>IF($A81="","",IFERROR((F81/E81),0))</f>
        <v/>
      </c>
    </row>
    <row r="82" spans="1:8" x14ac:dyDescent="0.25">
      <c r="D82" s="11"/>
      <c r="E82" s="12"/>
      <c r="F82" s="11"/>
      <c r="H82" s="13" t="str">
        <f>IF($A82="","",IFERROR((F82/E82),0))</f>
        <v/>
      </c>
    </row>
    <row r="83" spans="1:8" x14ac:dyDescent="0.25">
      <c r="D83" s="11"/>
      <c r="E83" s="12"/>
      <c r="F83" s="11"/>
      <c r="H83" s="13" t="str">
        <f>IF($A83="","",IFERROR((F83/E83),0))</f>
        <v/>
      </c>
    </row>
    <row r="84" spans="1:8" x14ac:dyDescent="0.25">
      <c r="D84" s="11"/>
      <c r="E84" s="12"/>
      <c r="F84" s="11"/>
      <c r="H84" s="13" t="str">
        <f>IF($A84="","",IFERROR((F84/E84),0))</f>
        <v/>
      </c>
    </row>
    <row r="85" spans="1:8" x14ac:dyDescent="0.25">
      <c r="D85" s="11"/>
      <c r="E85" s="12"/>
      <c r="F85" s="11"/>
      <c r="H85" s="13" t="str">
        <f>IF($A85="","",IFERROR((F85/E85),0))</f>
        <v/>
      </c>
    </row>
    <row r="86" spans="1:8" x14ac:dyDescent="0.25">
      <c r="D86" s="11"/>
      <c r="E86" s="12"/>
      <c r="F86" s="11"/>
      <c r="H86" s="13" t="str">
        <f>IF($A86="","",IFERROR((F86/E86),0))</f>
        <v/>
      </c>
    </row>
    <row r="87" spans="1:8" x14ac:dyDescent="0.25">
      <c r="D87" s="11"/>
      <c r="E87" s="12"/>
      <c r="F87" s="11"/>
      <c r="H87" s="13" t="str">
        <f>IF($A87="","",IFERROR((F87/E87),0))</f>
        <v/>
      </c>
    </row>
    <row r="88" spans="1:8" x14ac:dyDescent="0.25">
      <c r="D88" s="11"/>
      <c r="E88" s="12"/>
      <c r="F88" s="11"/>
      <c r="H88" s="13" t="str">
        <f>IF($A88="","",IFERROR((F88/E88),0))</f>
        <v/>
      </c>
    </row>
    <row r="89" spans="1:8" x14ac:dyDescent="0.25">
      <c r="D89" s="11"/>
      <c r="E89" s="12"/>
      <c r="F89" s="11"/>
      <c r="H89" s="13" t="str">
        <f>IF($A89="","",IFERROR((F89/E89),0))</f>
        <v/>
      </c>
    </row>
    <row r="90" spans="1:8" x14ac:dyDescent="0.25">
      <c r="D90" s="11"/>
      <c r="E90" s="12"/>
      <c r="F90" s="11"/>
      <c r="H90" s="13" t="str">
        <f>IF($A90="","",IFERROR((F90/E90),0))</f>
        <v/>
      </c>
    </row>
    <row r="91" spans="1:8" x14ac:dyDescent="0.25">
      <c r="D91" s="11"/>
      <c r="E91" s="12"/>
      <c r="F91" s="11"/>
      <c r="H91" s="13" t="str">
        <f>IF($A91="","",IFERROR((F91/E91),0))</f>
        <v/>
      </c>
    </row>
    <row r="92" spans="1:8" x14ac:dyDescent="0.25">
      <c r="D92" s="11"/>
      <c r="E92" s="12"/>
      <c r="F92" s="11"/>
      <c r="H92" s="13" t="str">
        <f>IF($A92="","",IFERROR((F92/E92),0))</f>
        <v/>
      </c>
    </row>
    <row r="93" spans="1:8" x14ac:dyDescent="0.25">
      <c r="D93" s="11"/>
      <c r="E93" s="12"/>
      <c r="F93" s="11"/>
      <c r="H93" s="13" t="str">
        <f>IF($A93="","",IFERROR((F93/E93),0))</f>
        <v/>
      </c>
    </row>
    <row r="94" spans="1:8" x14ac:dyDescent="0.25">
      <c r="D94" s="11"/>
      <c r="E94" s="12"/>
      <c r="F94" s="11"/>
      <c r="H94" s="13" t="str">
        <f>IF($A94="","",IFERROR((F94/E94),0))</f>
        <v/>
      </c>
    </row>
    <row r="95" spans="1:8" x14ac:dyDescent="0.25">
      <c r="D95" s="11"/>
      <c r="E95" s="12"/>
      <c r="F95" s="11"/>
      <c r="H95" s="13" t="str">
        <f>IF($A95="","",IFERROR((F95/E95),0))</f>
        <v/>
      </c>
    </row>
    <row r="96" spans="1:8" x14ac:dyDescent="0.25">
      <c r="D96" s="11"/>
      <c r="E96" s="12"/>
      <c r="F96" s="11"/>
      <c r="H96" s="13" t="str">
        <f>IF($A96="","",IFERROR((F96/E96),0))</f>
        <v/>
      </c>
    </row>
    <row r="97" spans="1:8" x14ac:dyDescent="0.25">
      <c r="D97" s="11"/>
      <c r="E97" s="12"/>
      <c r="F97" s="11"/>
      <c r="H97" s="13" t="str">
        <f>IF($A97="","",IFERROR((F97/E97),0))</f>
        <v/>
      </c>
    </row>
    <row r="98" spans="1:8" x14ac:dyDescent="0.25">
      <c r="D98" s="11"/>
      <c r="E98" s="12"/>
      <c r="F98" s="11"/>
      <c r="H98" s="13" t="str">
        <f>IF($A98="","",IFERROR((F98/E98),0))</f>
        <v/>
      </c>
    </row>
    <row r="99" spans="1:8" x14ac:dyDescent="0.25">
      <c r="D99" s="11"/>
      <c r="E99" s="12"/>
      <c r="F99" s="11"/>
      <c r="H99" s="13" t="str">
        <f>IF($A99="","",IFERROR((F99/E99),0))</f>
        <v/>
      </c>
    </row>
    <row r="100" spans="1:8" x14ac:dyDescent="0.25">
      <c r="D100" s="11"/>
      <c r="E100" s="12"/>
      <c r="F100" s="11"/>
      <c r="H100" s="13" t="str">
        <f>IF($A100="","",IFERROR((F100/E100),0))</f>
        <v/>
      </c>
    </row>
    <row r="101" spans="1:8" x14ac:dyDescent="0.25">
      <c r="D101" s="11"/>
      <c r="E101" s="12"/>
      <c r="F101" s="11"/>
      <c r="H101" s="13" t="str">
        <f>IF($A101="","",IFERROR((F101/E101),0))</f>
        <v/>
      </c>
    </row>
    <row r="102" spans="1:8" x14ac:dyDescent="0.25">
      <c r="D102" s="11"/>
      <c r="E102" s="12"/>
      <c r="F102" s="11"/>
      <c r="H102" s="13" t="str">
        <f>IF($A102="","",IFERROR((F102/E102),0))</f>
        <v/>
      </c>
    </row>
    <row r="103" spans="1:8" x14ac:dyDescent="0.25">
      <c r="D103" s="11"/>
      <c r="E103" s="12"/>
      <c r="F103" s="11"/>
      <c r="H103" s="13" t="str">
        <f>IF($A103="","",IFERROR((F103/E103),0))</f>
        <v/>
      </c>
    </row>
    <row r="104" spans="1:8" x14ac:dyDescent="0.25">
      <c r="D104" s="11"/>
      <c r="E104" s="12"/>
      <c r="F104" s="11"/>
      <c r="H104" s="13" t="str">
        <f>IF($A104="","",IFERROR((F104/E104),0))</f>
        <v/>
      </c>
    </row>
    <row r="105" spans="1:8" x14ac:dyDescent="0.25">
      <c r="D105" s="11"/>
      <c r="E105" s="12"/>
      <c r="F105" s="11"/>
      <c r="H105" s="13" t="str">
        <f>IF($A105="","",IFERROR((F105/E105),0))</f>
        <v/>
      </c>
    </row>
    <row r="106" spans="1:8" x14ac:dyDescent="0.25">
      <c r="D106" s="11"/>
      <c r="E106" s="12"/>
      <c r="F106" s="11"/>
      <c r="H106" s="13" t="str">
        <f>IF($A106="","",IFERROR((F106/E106),0))</f>
        <v/>
      </c>
    </row>
    <row r="107" spans="1:8" x14ac:dyDescent="0.25">
      <c r="D107" s="11"/>
      <c r="E107" s="12"/>
      <c r="F107" s="11"/>
      <c r="H107" s="13" t="str">
        <f>IF($A107="","",IFERROR((F107/E107),0))</f>
        <v/>
      </c>
    </row>
    <row r="108" spans="1:8" x14ac:dyDescent="0.25">
      <c r="D108" s="11"/>
      <c r="E108" s="12"/>
      <c r="F108" s="11"/>
      <c r="H108" s="13" t="str">
        <f>IF($A108="","",IFERROR((F108/E108),0))</f>
        <v/>
      </c>
    </row>
    <row r="109" spans="1:8" x14ac:dyDescent="0.25">
      <c r="D109" s="11"/>
      <c r="E109" s="12"/>
      <c r="F109" s="11"/>
      <c r="H109" s="13" t="str">
        <f>IF($A109="","",IFERROR((F109/E109),0))</f>
        <v/>
      </c>
    </row>
    <row r="110" spans="1:8" x14ac:dyDescent="0.25">
      <c r="D110" s="11"/>
      <c r="E110" s="12"/>
      <c r="F110" s="11"/>
      <c r="H110" s="13" t="str">
        <f>IF($A110="","",IFERROR((F110/E110),0))</f>
        <v/>
      </c>
    </row>
    <row r="111" spans="1:8" x14ac:dyDescent="0.25">
      <c r="D111" s="11"/>
      <c r="E111" s="12"/>
      <c r="F111" s="11"/>
      <c r="H111" s="13" t="str">
        <f>IF($A111="","",IFERROR((F111/E111),0))</f>
        <v/>
      </c>
    </row>
    <row r="112" spans="1:8" x14ac:dyDescent="0.25">
      <c r="D112" s="11"/>
      <c r="E112" s="12"/>
      <c r="F112" s="11"/>
      <c r="H112" s="13" t="str">
        <f>IF($A112="","",IFERROR((F112/E112),0))</f>
        <v/>
      </c>
    </row>
    <row r="113" spans="1:8" x14ac:dyDescent="0.25">
      <c r="D113" s="11"/>
      <c r="E113" s="12"/>
      <c r="F113" s="11"/>
      <c r="H113" s="13" t="str">
        <f>IF($A113="","",IFERROR((F113/E113),0))</f>
        <v/>
      </c>
    </row>
    <row r="114" spans="1:8" x14ac:dyDescent="0.25">
      <c r="D114" s="11"/>
      <c r="E114" s="12"/>
      <c r="F114" s="11"/>
      <c r="H114" s="13" t="str">
        <f>IF($A114="","",IFERROR((F114/E114),0))</f>
        <v/>
      </c>
    </row>
    <row r="115" spans="1:8" x14ac:dyDescent="0.25">
      <c r="D115" s="11"/>
      <c r="E115" s="12"/>
      <c r="F115" s="11"/>
      <c r="H115" s="13" t="str">
        <f>IF($A115="","",IFERROR((F115/E115),0))</f>
        <v/>
      </c>
    </row>
    <row r="116" spans="1:8" x14ac:dyDescent="0.25">
      <c r="D116" s="11"/>
      <c r="E116" s="12"/>
      <c r="F116" s="11"/>
      <c r="H116" s="13" t="str">
        <f>IF($A116="","",IFERROR((F116/E116),0))</f>
        <v/>
      </c>
    </row>
    <row r="117" spans="1:8" x14ac:dyDescent="0.25">
      <c r="D117" s="11"/>
      <c r="E117" s="12"/>
      <c r="F117" s="11"/>
      <c r="H117" s="13" t="str">
        <f>IF($A117="","",IFERROR((F117/E117),0))</f>
        <v/>
      </c>
    </row>
    <row r="118" spans="1:8" x14ac:dyDescent="0.25">
      <c r="D118" s="11"/>
      <c r="E118" s="12"/>
      <c r="F118" s="11"/>
      <c r="H118" s="13" t="str">
        <f>IF($A118="","",IFERROR((F118/E118),0))</f>
        <v/>
      </c>
    </row>
    <row r="119" spans="1:8" x14ac:dyDescent="0.25">
      <c r="D119" s="11"/>
      <c r="E119" s="12"/>
      <c r="F119" s="11"/>
      <c r="H119" s="13" t="str">
        <f>IF($A119="","",IFERROR((F119/E119),0))</f>
        <v/>
      </c>
    </row>
    <row r="120" spans="1:8" x14ac:dyDescent="0.25">
      <c r="D120" s="11"/>
      <c r="E120" s="12"/>
      <c r="F120" s="11"/>
      <c r="H120" s="13" t="str">
        <f>IF($A120="","",IFERROR((F120/E120),0))</f>
        <v/>
      </c>
    </row>
    <row r="121" spans="1:8" x14ac:dyDescent="0.25">
      <c r="D121" s="11"/>
      <c r="E121" s="12"/>
      <c r="F121" s="11"/>
      <c r="H121" s="13" t="str">
        <f>IF($A121="","",IFERROR((F121/E121),0))</f>
        <v/>
      </c>
    </row>
    <row r="122" spans="1:8" x14ac:dyDescent="0.25">
      <c r="D122" s="11"/>
      <c r="E122" s="12"/>
      <c r="F122" s="11"/>
      <c r="H122" s="13" t="str">
        <f>IF($A122="","",IFERROR((F122/E122),0))</f>
        <v/>
      </c>
    </row>
    <row r="123" spans="1:8" x14ac:dyDescent="0.25">
      <c r="D123" s="11"/>
      <c r="E123" s="12"/>
      <c r="F123" s="11"/>
      <c r="H123" s="13" t="str">
        <f>IF($A123="","",IFERROR((F123/E123),0))</f>
        <v/>
      </c>
    </row>
    <row r="124" spans="1:8" x14ac:dyDescent="0.25">
      <c r="D124" s="11"/>
      <c r="E124" s="12"/>
      <c r="F124" s="11"/>
      <c r="H124" s="13" t="str">
        <f>IF($A124="","",IFERROR((F124/E124),0))</f>
        <v/>
      </c>
    </row>
    <row r="125" spans="1:8" x14ac:dyDescent="0.25">
      <c r="D125" s="11"/>
      <c r="E125" s="12"/>
      <c r="F125" s="11"/>
      <c r="H125" s="13" t="str">
        <f>IF($A125="","",IFERROR((F125/E125),0))</f>
        <v/>
      </c>
    </row>
    <row r="126" spans="1:8" x14ac:dyDescent="0.25">
      <c r="D126" s="11"/>
      <c r="E126" s="12"/>
      <c r="F126" s="11"/>
      <c r="H126" s="13" t="str">
        <f>IF($A126="","",IFERROR((F126/E126),0))</f>
        <v/>
      </c>
    </row>
    <row r="127" spans="1:8" x14ac:dyDescent="0.25">
      <c r="D127" s="11"/>
      <c r="E127" s="12"/>
      <c r="F127" s="11"/>
      <c r="H127" s="13" t="str">
        <f>IF($A127="","",IFERROR((F127/E127),0))</f>
        <v/>
      </c>
    </row>
    <row r="128" spans="1:8" x14ac:dyDescent="0.25">
      <c r="D128" s="11"/>
      <c r="E128" s="12"/>
      <c r="F128" s="11"/>
      <c r="H128" s="13" t="str">
        <f>IF($A128="","",IFERROR((F128/E128),0))</f>
        <v/>
      </c>
    </row>
    <row r="129" spans="1:8" x14ac:dyDescent="0.25">
      <c r="D129" s="11"/>
      <c r="E129" s="12"/>
      <c r="F129" s="11"/>
      <c r="H129" s="13" t="str">
        <f>IF($A129="","",IFERROR((F129/E129),0))</f>
        <v/>
      </c>
    </row>
    <row r="130" spans="1:8" x14ac:dyDescent="0.25">
      <c r="D130" s="11"/>
      <c r="E130" s="12"/>
      <c r="F130" s="11"/>
      <c r="H130" s="13" t="str">
        <f>IF($A130="","",IFERROR((F130/E130),0))</f>
        <v/>
      </c>
    </row>
    <row r="131" spans="1:8" x14ac:dyDescent="0.25">
      <c r="D131" s="11"/>
      <c r="E131" s="12"/>
      <c r="F131" s="11"/>
      <c r="H131" s="13" t="str">
        <f>IF($A131="","",IFERROR((F131/E131),0))</f>
        <v/>
      </c>
    </row>
    <row r="132" spans="1:8" x14ac:dyDescent="0.25">
      <c r="D132" s="11"/>
      <c r="E132" s="12"/>
      <c r="F132" s="11"/>
      <c r="H132" s="13" t="str">
        <f>IF($A132="","",IFERROR((F132/E132),0))</f>
        <v/>
      </c>
    </row>
    <row r="133" spans="1:8" x14ac:dyDescent="0.25">
      <c r="D133" s="11"/>
      <c r="E133" s="12"/>
      <c r="F133" s="11"/>
      <c r="H133" s="13" t="str">
        <f>IF($A133="","",IFERROR((F133/E133),0))</f>
        <v/>
      </c>
    </row>
    <row r="134" spans="1:8" x14ac:dyDescent="0.25">
      <c r="D134" s="11"/>
      <c r="E134" s="12"/>
      <c r="F134" s="11"/>
      <c r="H134" s="13" t="str">
        <f>IF($A134="","",IFERROR((F134/E134),0))</f>
        <v/>
      </c>
    </row>
    <row r="135" spans="1:8" x14ac:dyDescent="0.25">
      <c r="D135" s="11"/>
      <c r="E135" s="12"/>
      <c r="F135" s="11"/>
      <c r="H135" s="13" t="str">
        <f>IF($A135="","",IFERROR((F135/E135),0))</f>
        <v/>
      </c>
    </row>
    <row r="136" spans="1:8" x14ac:dyDescent="0.25">
      <c r="D136" s="11"/>
      <c r="E136" s="12"/>
      <c r="F136" s="11"/>
      <c r="H136" s="13" t="str">
        <f>IF($A136="","",IFERROR((F136/E136),0))</f>
        <v/>
      </c>
    </row>
    <row r="137" spans="1:8" x14ac:dyDescent="0.25">
      <c r="D137" s="11"/>
      <c r="E137" s="12"/>
      <c r="F137" s="11"/>
      <c r="H137" s="13" t="str">
        <f>IF($A137="","",IFERROR((F137/E137),0))</f>
        <v/>
      </c>
    </row>
    <row r="138" spans="1:8" x14ac:dyDescent="0.25">
      <c r="D138" s="11"/>
      <c r="E138" s="12"/>
      <c r="F138" s="11"/>
      <c r="H138" s="13" t="str">
        <f>IF($A138="","",IFERROR((F138/E138),0))</f>
        <v/>
      </c>
    </row>
    <row r="139" spans="1:8" x14ac:dyDescent="0.25">
      <c r="D139" s="11"/>
      <c r="E139" s="12"/>
      <c r="F139" s="11"/>
      <c r="H139" s="13" t="str">
        <f>IF($A139="","",IFERROR((F139/E139),0))</f>
        <v/>
      </c>
    </row>
    <row r="140" spans="1:8" x14ac:dyDescent="0.25">
      <c r="D140" s="11"/>
      <c r="E140" s="12"/>
      <c r="F140" s="11"/>
      <c r="H140" s="13" t="str">
        <f>IF($A140="","",IFERROR((F140/E140),0))</f>
        <v/>
      </c>
    </row>
    <row r="141" spans="1:8" x14ac:dyDescent="0.25">
      <c r="D141" s="11"/>
      <c r="E141" s="12"/>
      <c r="F141" s="11"/>
      <c r="H141" s="13" t="str">
        <f>IF($A141="","",IFERROR((F141/E141),0))</f>
        <v/>
      </c>
    </row>
    <row r="142" spans="1:8" x14ac:dyDescent="0.25">
      <c r="D142" s="11"/>
      <c r="E142" s="12"/>
      <c r="F142" s="11"/>
      <c r="H142" s="13" t="str">
        <f>IF($A142="","",IFERROR((F142/E142),0))</f>
        <v/>
      </c>
    </row>
    <row r="143" spans="1:8" x14ac:dyDescent="0.25">
      <c r="D143" s="11"/>
      <c r="E143" s="12"/>
      <c r="F143" s="11"/>
      <c r="H143" s="13" t="str">
        <f>IF($A143="","",IFERROR((F143/E143),0))</f>
        <v/>
      </c>
    </row>
    <row r="144" spans="1:8" x14ac:dyDescent="0.25">
      <c r="D144" s="11"/>
      <c r="E144" s="12"/>
      <c r="F144" s="11"/>
      <c r="H144" s="13" t="str">
        <f>IF($A144="","",IFERROR((F144/E144),0))</f>
        <v/>
      </c>
    </row>
    <row r="145" spans="1:8" x14ac:dyDescent="0.25">
      <c r="D145" s="11"/>
      <c r="E145" s="12"/>
      <c r="F145" s="11"/>
      <c r="H145" s="13" t="str">
        <f>IF($A145="","",IFERROR((F145/E145),0))</f>
        <v/>
      </c>
    </row>
    <row r="146" spans="1:8" x14ac:dyDescent="0.25">
      <c r="D146" s="11"/>
      <c r="E146" s="12"/>
      <c r="F146" s="11"/>
      <c r="H146" s="13" t="str">
        <f>IF($A146="","",IFERROR((F146/E146),0))</f>
        <v/>
      </c>
    </row>
    <row r="147" spans="1:8" x14ac:dyDescent="0.25">
      <c r="D147" s="11"/>
      <c r="E147" s="12"/>
      <c r="F147" s="11"/>
      <c r="H147" s="13" t="str">
        <f>IF($A147="","",IFERROR((F147/E147),0))</f>
        <v/>
      </c>
    </row>
    <row r="148" spans="1:8" x14ac:dyDescent="0.25">
      <c r="D148" s="11"/>
      <c r="E148" s="12"/>
      <c r="F148" s="11"/>
      <c r="H148" s="13" t="str">
        <f>IF($A148="","",IFERROR((F148/E148),0))</f>
        <v/>
      </c>
    </row>
    <row r="149" spans="1:8" x14ac:dyDescent="0.25">
      <c r="D149" s="11"/>
      <c r="E149" s="12"/>
      <c r="F149" s="11"/>
      <c r="H149" s="13" t="str">
        <f>IF($A149="","",IFERROR((F149/E149),0))</f>
        <v/>
      </c>
    </row>
    <row r="150" spans="1:8" x14ac:dyDescent="0.25">
      <c r="D150" s="11"/>
      <c r="E150" s="12"/>
      <c r="F150" s="11"/>
      <c r="H150" s="13" t="str">
        <f>IF($A150="","",IFERROR((F150/E150),0))</f>
        <v/>
      </c>
    </row>
    <row r="151" spans="1:8" x14ac:dyDescent="0.25">
      <c r="D151" s="11"/>
      <c r="E151" s="12"/>
      <c r="F151" s="11"/>
      <c r="H151" s="13" t="str">
        <f>IF($A151="","",IFERROR((F151/E151),0))</f>
        <v/>
      </c>
    </row>
    <row r="152" spans="1:8" x14ac:dyDescent="0.25">
      <c r="D152" s="11"/>
      <c r="E152" s="12"/>
      <c r="F152" s="11"/>
      <c r="H152" s="13" t="str">
        <f>IF($A152="","",IFERROR((F152/E152),0))</f>
        <v/>
      </c>
    </row>
    <row r="153" spans="1:8" x14ac:dyDescent="0.25">
      <c r="D153" s="11"/>
      <c r="E153" s="12"/>
      <c r="F153" s="11"/>
      <c r="H153" s="13" t="str">
        <f>IF($A153="","",IFERROR((F153/E153),0))</f>
        <v/>
      </c>
    </row>
    <row r="154" spans="1:8" x14ac:dyDescent="0.25">
      <c r="D154" s="11"/>
      <c r="E154" s="12"/>
      <c r="F154" s="11"/>
      <c r="H154" s="13" t="str">
        <f>IF($A154="","",IFERROR((F154/E154),0))</f>
        <v/>
      </c>
    </row>
    <row r="155" spans="1:8" x14ac:dyDescent="0.25">
      <c r="D155" s="11"/>
      <c r="E155" s="12"/>
      <c r="F155" s="11"/>
      <c r="H155" s="13" t="str">
        <f>IF($A155="","",IFERROR((F155/E155),0))</f>
        <v/>
      </c>
    </row>
    <row r="156" spans="1:8" x14ac:dyDescent="0.25">
      <c r="D156" s="11"/>
      <c r="E156" s="12"/>
      <c r="F156" s="11"/>
      <c r="H156" s="13" t="str">
        <f>IF($A156="","",IFERROR((F156/E156),0))</f>
        <v/>
      </c>
    </row>
    <row r="157" spans="1:8" x14ac:dyDescent="0.25">
      <c r="D157" s="11"/>
      <c r="E157" s="12"/>
      <c r="F157" s="11"/>
      <c r="H157" s="13" t="str">
        <f>IF($A157="","",IFERROR((F157/E157),0))</f>
        <v/>
      </c>
    </row>
    <row r="158" spans="1:8" x14ac:dyDescent="0.25">
      <c r="D158" s="11"/>
      <c r="E158" s="12"/>
      <c r="F158" s="11"/>
      <c r="H158" s="13" t="str">
        <f>IF($A158="","",IFERROR((F158/E158),0))</f>
        <v/>
      </c>
    </row>
    <row r="159" spans="1:8" x14ac:dyDescent="0.25">
      <c r="D159" s="11"/>
      <c r="E159" s="12"/>
      <c r="F159" s="11"/>
      <c r="H159" s="13" t="str">
        <f>IF($A159="","",IFERROR((F159/E159),0))</f>
        <v/>
      </c>
    </row>
    <row r="160" spans="1:8" x14ac:dyDescent="0.25">
      <c r="D160" s="11"/>
      <c r="E160" s="12"/>
      <c r="F160" s="11"/>
      <c r="H160" s="13" t="str">
        <f>IF($A160="","",IFERROR((F160/E160),0))</f>
        <v/>
      </c>
    </row>
    <row r="161" spans="1:8" x14ac:dyDescent="0.25">
      <c r="D161" s="11"/>
      <c r="E161" s="12"/>
      <c r="F161" s="11"/>
      <c r="H161" s="13" t="str">
        <f>IF($A161="","",IFERROR((F161/E161),0))</f>
        <v/>
      </c>
    </row>
    <row r="162" spans="1:8" x14ac:dyDescent="0.25">
      <c r="D162" s="11"/>
      <c r="E162" s="12"/>
      <c r="F162" s="11"/>
      <c r="H162" s="13" t="str">
        <f>IF($A162="","",IFERROR((F162/E162),0))</f>
        <v/>
      </c>
    </row>
    <row r="163" spans="1:8" x14ac:dyDescent="0.25">
      <c r="D163" s="11"/>
      <c r="E163" s="12"/>
      <c r="F163" s="11"/>
      <c r="H163" s="13" t="str">
        <f>IF($A163="","",IFERROR((F163/E163),0))</f>
        <v/>
      </c>
    </row>
    <row r="164" spans="1:8" x14ac:dyDescent="0.25">
      <c r="D164" s="11"/>
      <c r="E164" s="12"/>
      <c r="F164" s="11"/>
      <c r="H164" s="13" t="str">
        <f>IF($A164="","",IFERROR((F164/E164),0))</f>
        <v/>
      </c>
    </row>
    <row r="165" spans="1:8" x14ac:dyDescent="0.25">
      <c r="D165" s="11"/>
      <c r="E165" s="12"/>
      <c r="F165" s="11"/>
      <c r="H165" s="13" t="str">
        <f>IF($A165="","",IFERROR((F165/E165),0))</f>
        <v/>
      </c>
    </row>
    <row r="166" spans="1:8" x14ac:dyDescent="0.25">
      <c r="D166" s="11"/>
      <c r="E166" s="12"/>
      <c r="F166" s="11"/>
      <c r="H166" s="13" t="str">
        <f>IF($A166="","",IFERROR((F166/E166),0))</f>
        <v/>
      </c>
    </row>
    <row r="167" spans="1:8" x14ac:dyDescent="0.25">
      <c r="D167" s="11"/>
      <c r="E167" s="12"/>
      <c r="F167" s="11"/>
      <c r="H167" s="13" t="str">
        <f>IF($A167="","",IFERROR((F167/E167),0))</f>
        <v/>
      </c>
    </row>
    <row r="168" spans="1:8" x14ac:dyDescent="0.25">
      <c r="D168" s="11"/>
      <c r="E168" s="12"/>
      <c r="F168" s="11"/>
      <c r="H168" s="13" t="str">
        <f>IF($A168="","",IFERROR((F168/E168),0))</f>
        <v/>
      </c>
    </row>
    <row r="169" spans="1:8" x14ac:dyDescent="0.25">
      <c r="D169" s="11"/>
      <c r="E169" s="12"/>
      <c r="F169" s="11"/>
      <c r="H169" s="13" t="str">
        <f>IF($A169="","",IFERROR((F169/E169),0))</f>
        <v/>
      </c>
    </row>
    <row r="170" spans="1:8" x14ac:dyDescent="0.25">
      <c r="D170" s="11"/>
      <c r="E170" s="12"/>
      <c r="F170" s="11"/>
      <c r="H170" s="13" t="str">
        <f>IF($A170="","",IFERROR((F170/E170),0))</f>
        <v/>
      </c>
    </row>
    <row r="171" spans="1:8" x14ac:dyDescent="0.25">
      <c r="D171" s="11"/>
      <c r="E171" s="12"/>
      <c r="F171" s="11"/>
      <c r="H171" s="13" t="str">
        <f>IF($A171="","",IFERROR((F171/E171),0))</f>
        <v/>
      </c>
    </row>
    <row r="172" spans="1:8" x14ac:dyDescent="0.25">
      <c r="D172" s="11"/>
      <c r="E172" s="12"/>
      <c r="F172" s="11"/>
      <c r="H172" s="13" t="str">
        <f>IF($A172="","",IFERROR((F172/E172),0))</f>
        <v/>
      </c>
    </row>
    <row r="173" spans="1:8" x14ac:dyDescent="0.25">
      <c r="D173" s="11"/>
      <c r="E173" s="12"/>
      <c r="F173" s="11"/>
      <c r="H173" s="13" t="str">
        <f>IF($A173="","",IFERROR((F173/E173),0))</f>
        <v/>
      </c>
    </row>
    <row r="174" spans="1:8" x14ac:dyDescent="0.25">
      <c r="D174" s="11"/>
      <c r="E174" s="12"/>
      <c r="F174" s="11"/>
      <c r="H174" s="13" t="str">
        <f>IF($A174="","",IFERROR((F174/E174),0))</f>
        <v/>
      </c>
    </row>
    <row r="175" spans="1:8" x14ac:dyDescent="0.25">
      <c r="D175" s="11"/>
      <c r="E175" s="12"/>
      <c r="F175" s="11"/>
      <c r="H175" s="13" t="str">
        <f>IF($A175="","",IFERROR((F175/E175),0))</f>
        <v/>
      </c>
    </row>
    <row r="176" spans="1:8" x14ac:dyDescent="0.25">
      <c r="D176" s="11"/>
      <c r="E176" s="12"/>
      <c r="F176" s="11"/>
      <c r="H176" s="13" t="str">
        <f>IF($A176="","",IFERROR((F176/E176),0))</f>
        <v/>
      </c>
    </row>
    <row r="177" spans="1:8" x14ac:dyDescent="0.25">
      <c r="D177" s="11"/>
      <c r="E177" s="12"/>
      <c r="F177" s="11"/>
      <c r="H177" s="13" t="str">
        <f>IF($A177="","",IFERROR((F177/E177),0))</f>
        <v/>
      </c>
    </row>
    <row r="178" spans="1:8" x14ac:dyDescent="0.25">
      <c r="D178" s="11"/>
      <c r="E178" s="12"/>
      <c r="F178" s="11"/>
      <c r="H178" s="13" t="str">
        <f>IF($A178="","",IFERROR((F178/E178),0))</f>
        <v/>
      </c>
    </row>
    <row r="179" spans="1:8" x14ac:dyDescent="0.25">
      <c r="D179" s="11"/>
      <c r="E179" s="12"/>
      <c r="F179" s="11"/>
      <c r="H179" s="13" t="str">
        <f>IF($A179="","",IFERROR((F179/E179),0))</f>
        <v/>
      </c>
    </row>
    <row r="180" spans="1:8" x14ac:dyDescent="0.25">
      <c r="D180" s="11"/>
      <c r="E180" s="12"/>
      <c r="F180" s="11"/>
      <c r="H180" s="13" t="str">
        <f>IF($A180="","",IFERROR((F180/E180),0))</f>
        <v/>
      </c>
    </row>
    <row r="181" spans="1:8" x14ac:dyDescent="0.25">
      <c r="D181" s="11"/>
      <c r="E181" s="12"/>
      <c r="F181" s="11"/>
      <c r="H181" s="13" t="str">
        <f>IF($A181="","",IFERROR((F181/E181),0))</f>
        <v/>
      </c>
    </row>
    <row r="182" spans="1:8" x14ac:dyDescent="0.25">
      <c r="D182" s="11"/>
      <c r="E182" s="12"/>
      <c r="F182" s="11"/>
      <c r="H182" s="13" t="str">
        <f>IF($A182="","",IFERROR((F182/E182),0))</f>
        <v/>
      </c>
    </row>
    <row r="183" spans="1:8" x14ac:dyDescent="0.25">
      <c r="D183" s="11"/>
      <c r="E183" s="12"/>
      <c r="F183" s="11"/>
      <c r="H183" s="13" t="str">
        <f>IF($A183="","",IFERROR((F183/E183),0))</f>
        <v/>
      </c>
    </row>
    <row r="184" spans="1:8" x14ac:dyDescent="0.25">
      <c r="D184" s="11"/>
      <c r="E184" s="12"/>
      <c r="F184" s="11"/>
      <c r="H184" s="13" t="str">
        <f>IF($A184="","",IFERROR((F184/E184),0))</f>
        <v/>
      </c>
    </row>
    <row r="185" spans="1:8" x14ac:dyDescent="0.25">
      <c r="D185" s="11"/>
      <c r="E185" s="12"/>
      <c r="F185" s="11"/>
      <c r="H185" s="13" t="str">
        <f>IF($A185="","",IFERROR((F185/E185),0))</f>
        <v/>
      </c>
    </row>
    <row r="186" spans="1:8" x14ac:dyDescent="0.25">
      <c r="D186" s="11"/>
      <c r="E186" s="12"/>
      <c r="F186" s="11"/>
      <c r="H186" s="13" t="str">
        <f>IF($A186="","",IFERROR((F186/E186),0))</f>
        <v/>
      </c>
    </row>
    <row r="187" spans="1:8" x14ac:dyDescent="0.25">
      <c r="D187" s="11"/>
      <c r="E187" s="12"/>
      <c r="F187" s="11"/>
      <c r="H187" s="13" t="str">
        <f>IF($A187="","",IFERROR((F187/E187),0))</f>
        <v/>
      </c>
    </row>
    <row r="188" spans="1:8" x14ac:dyDescent="0.25">
      <c r="D188" s="11"/>
      <c r="E188" s="12"/>
      <c r="F188" s="11"/>
      <c r="H188" s="13" t="str">
        <f>IF($A188="","",IFERROR((F188/E188),0))</f>
        <v/>
      </c>
    </row>
    <row r="189" spans="1:8" x14ac:dyDescent="0.25">
      <c r="D189" s="11"/>
      <c r="E189" s="12"/>
      <c r="F189" s="11"/>
      <c r="H189" s="13" t="str">
        <f>IF($A189="","",IFERROR((F189/E189),0))</f>
        <v/>
      </c>
    </row>
    <row r="190" spans="1:8" x14ac:dyDescent="0.25">
      <c r="D190" s="11"/>
      <c r="E190" s="12"/>
      <c r="F190" s="11"/>
      <c r="H190" s="13" t="str">
        <f>IF($A190="","",IFERROR((F190/E190),0))</f>
        <v/>
      </c>
    </row>
    <row r="191" spans="1:8" x14ac:dyDescent="0.25">
      <c r="D191" s="11"/>
      <c r="E191" s="12"/>
      <c r="F191" s="11"/>
      <c r="H191" s="13" t="str">
        <f>IF($A191="","",IFERROR((F191/E191),0))</f>
        <v/>
      </c>
    </row>
    <row r="192" spans="1:8" x14ac:dyDescent="0.25">
      <c r="D192" s="11"/>
      <c r="E192" s="12"/>
      <c r="F192" s="11"/>
      <c r="H192" s="13" t="str">
        <f>IF($A192="","",IFERROR((F192/E192),0))</f>
        <v/>
      </c>
    </row>
    <row r="193" spans="1:8" x14ac:dyDescent="0.25">
      <c r="D193" s="11"/>
      <c r="E193" s="12"/>
      <c r="F193" s="11"/>
      <c r="H193" s="13" t="str">
        <f>IF($A193="","",IFERROR((F193/E193),0))</f>
        <v/>
      </c>
    </row>
    <row r="194" spans="1:8" x14ac:dyDescent="0.25">
      <c r="D194" s="11"/>
      <c r="E194" s="12"/>
      <c r="F194" s="11"/>
      <c r="H194" s="13" t="str">
        <f>IF($A194="","",IFERROR((F194/E194),0))</f>
        <v/>
      </c>
    </row>
    <row r="195" spans="1:8" x14ac:dyDescent="0.25">
      <c r="D195" s="11"/>
      <c r="E195" s="12"/>
      <c r="F195" s="11"/>
      <c r="H195" s="13" t="str">
        <f>IF($A195="","",IFERROR((F195/E195),0))</f>
        <v/>
      </c>
    </row>
    <row r="196" spans="1:8" x14ac:dyDescent="0.25">
      <c r="D196" s="11"/>
      <c r="E196" s="12"/>
      <c r="F196" s="11"/>
      <c r="H196" s="13" t="str">
        <f>IF($A196="","",IFERROR((F196/E196),0))</f>
        <v/>
      </c>
    </row>
    <row r="197" spans="1:8" x14ac:dyDescent="0.25">
      <c r="D197" s="11"/>
      <c r="E197" s="12"/>
      <c r="F197" s="11"/>
      <c r="H197" s="13" t="str">
        <f>IF($A197="","",IFERROR((F197/E197),0))</f>
        <v/>
      </c>
    </row>
    <row r="198" spans="1:8" x14ac:dyDescent="0.25">
      <c r="D198" s="11"/>
      <c r="E198" s="12"/>
      <c r="F198" s="11"/>
      <c r="H198" s="13" t="str">
        <f>IF($A198="","",IFERROR((F198/E198),0))</f>
        <v/>
      </c>
    </row>
    <row r="199" spans="1:8" x14ac:dyDescent="0.25">
      <c r="D199" s="11"/>
      <c r="E199" s="12"/>
      <c r="F199" s="11"/>
      <c r="H199" s="13" t="str">
        <f>IF($A199="","",IFERROR((F199/E199),0))</f>
        <v/>
      </c>
    </row>
    <row r="200" spans="1:8" x14ac:dyDescent="0.25">
      <c r="D200" s="11"/>
      <c r="E200" s="12"/>
      <c r="F200" s="11"/>
      <c r="H200" s="13" t="str">
        <f>IF($A200="","",IFERROR((F200/E200),0))</f>
        <v/>
      </c>
    </row>
    <row r="201" spans="1:8" x14ac:dyDescent="0.25">
      <c r="D201" s="11"/>
      <c r="E201" s="12"/>
      <c r="F201" s="11"/>
      <c r="H201" s="13" t="str">
        <f>IF($A201="","",IFERROR((F201/E201),0))</f>
        <v/>
      </c>
    </row>
  </sheetData>
  <autoFilter ref="A1:H1"/>
  <conditionalFormatting sqref="H2:H201">
    <cfRule type="expression" dxfId="0" priority="1">
      <formula>AND(H2&lt;&gt;"",H2&lt;120)</formula>
    </cfRule>
  </conditionalFormatting>
  <dataValidations count="5">
    <dataValidation type="list" allowBlank="1" showErrorMessage="1" errorTitle="Pick from the list" error="Choose one of: Hourly, Fixed fee, Retainer" sqref="C2:C201">
      <formula1>"Hourly,Fixed fee,Retainer"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roposal, Active, Closed" sqref="G2:G201">
      <formula1>"Proposal,Active,Closed"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37</v>
      </c>
      <c r="B1" s="14" t="s">
        <v>38</v>
      </c>
      <c r="C1" s="14" t="s">
        <v>39</v>
      </c>
    </row>
    <row r="2" spans="1:3" x14ac:dyDescent="0.25">
      <c r="A2" s="15" t="s">
        <v>40</v>
      </c>
      <c r="B2" s="16"/>
      <c r="C2" s="16"/>
    </row>
    <row r="3" spans="1:3" x14ac:dyDescent="0.25">
      <c r="A3" t="s">
        <v>41</v>
      </c>
      <c r="B3" s="17">
        <v>480</v>
      </c>
      <c r="C3" s="18" t="s">
        <v>42</v>
      </c>
    </row>
    <row r="4" spans="1:3" x14ac:dyDescent="0.25">
      <c r="A4" s="15" t="s">
        <v>43</v>
      </c>
      <c r="B4" s="16"/>
      <c r="C4" s="16"/>
    </row>
    <row r="5" spans="1:2" x14ac:dyDescent="0.25">
      <c r="A5" t="s">
        <v>17</v>
      </c>
      <c r="B5" s="19">
        <f>SUM('Engagements'!$E$2:$E$201)</f>
        <v>296</v>
      </c>
    </row>
    <row r="6" spans="1:2" x14ac:dyDescent="0.25">
      <c r="A6" t="s">
        <v>44</v>
      </c>
      <c r="B6" s="20">
        <f>IFERROR(('Utilization'!$B$5/'Utilization'!$B$3),0)</f>
        <v>0.6166666666666667</v>
      </c>
    </row>
    <row r="7" spans="1:2" x14ac:dyDescent="0.25">
      <c r="A7" t="s">
        <v>45</v>
      </c>
      <c r="B7" s="21">
        <f>SUM('Engagements'!$F$2:$F$201)</f>
        <v>48650</v>
      </c>
    </row>
    <row r="8" spans="1:2" x14ac:dyDescent="0.25">
      <c r="A8" t="s">
        <v>46</v>
      </c>
      <c r="B8" s="21">
        <f>IFERROR(('Utilization'!$B$7/'Utilization'!$B$5),0)</f>
        <v>164.3581081081081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Engagements</vt:lpstr>
      <vt:lpstr>Utilization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