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-ins" state="visible" r:id="rId5"/>
    <sheet sheetId="3" name="Progress" state="visible" r:id="rId6"/>
  </sheets>
  <calcPr calcId="171027" fullCalcOnLoad="1"/>
</workbook>
</file>

<file path=xl/sharedStrings.xml><?xml version="1.0" encoding="utf-8"?>
<sst xmlns="http://schemas.openxmlformats.org/spreadsheetml/2006/main" count="45" uniqueCount="41">
  <si>
    <t>Client Progress Log</t>
  </si>
  <si>
    <t>A free client progress spreadsheet: track weight, measurements, and lifts with trend charts to share with clients, in Google Sheets and Excel.</t>
  </si>
  <si>
    <t>Quick start</t>
  </si>
  <si>
    <t>Open the Check-ins tab and replace the sample rows with your own — one row per entry. Formulas fill in automatically for new rows.</t>
  </si>
  <si>
    <t>One copy per client; log check-ins every week or two and share it view-only. Insert a line chart on any column to show the trend.</t>
  </si>
  <si>
    <t>This is a coaching log, not medical advice; clients with health conditions should have clearance from their doctor.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</si>
  <si>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</si>
  <si>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</si>
  <si>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</si>
  <si>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</si>
  <si>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</si>
  <si>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</si>
  <si>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</si>
  <si>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</si>
  <si>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</si>
  <si>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Body weight (lb)</t>
  </si>
  <si>
    <t>Waist (in)</t>
  </si>
  <si>
    <t>Squat 5RM (lb)</t>
  </si>
  <si>
    <t>Bench 5RM (lb)</t>
  </si>
  <si>
    <t>Deadlift 5RM (lb)</t>
  </si>
  <si>
    <t>Sessions this week</t>
  </si>
  <si>
    <t>Photos link</t>
  </si>
  <si>
    <t>Coach notes</t>
  </si>
  <si>
    <t>Weight change</t>
  </si>
  <si>
    <t>Squat change</t>
  </si>
  <si>
    <t>Jordan P.</t>
  </si>
  <si>
    <t>Start</t>
  </si>
  <si>
    <t>Form on squat improved</t>
  </si>
  <si>
    <t>New PRs on squat and deadlift</t>
  </si>
  <si>
    <t>Item</t>
  </si>
  <si>
    <t>Value</t>
  </si>
  <si>
    <t>Notes</t>
  </si>
  <si>
    <t>Baseline</t>
  </si>
  <si>
    <t>Starting weight (lb)</t>
  </si>
  <si>
    <t>Starting squat (lb)</t>
  </si>
  <si>
    <t>Latest</t>
  </si>
  <si>
    <t>Latest weight (lb)</t>
  </si>
  <si>
    <t>Lowest logged weight; for gain goals use MAX.</t>
  </si>
  <si>
    <t>Best squat (lb)</t>
  </si>
  <si>
    <t>Best deadlift (lb)</t>
  </si>
  <si>
    <t>Average sessions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</si>
</sst>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9" customWidth="1"/>
    <col min="4" max="4" width="13" customWidth="1"/>
    <col min="5" max="6" width="17" customWidth="1"/>
    <col min="7" max="7" width="20" customWidth="1"/>
    <col min="8" max="8" width="21" customWidth="1"/>
    <col min="9" max="10" width="24" customWidth="1"/>
    <col min="11" max="11" width="16" customWidth="1"/>
    <col min="12" max="12" width="15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46252</v>
      </c>
      <c r="B2" t="s">
        <v>25</v>
      </c>
      <c r="C2" s="12">
        <v>196</v>
      </c>
      <c r="D2" s="12">
        <v>37</v>
      </c>
      <c r="E2" s="13">
        <v>185</v>
      </c>
      <c r="F2" s="13">
        <v>155</v>
      </c>
      <c r="G2" s="13">
        <v>225</v>
      </c>
      <c r="H2" s="13">
        <v>3</v>
      </c>
      <c r="J2" t="s">
        <v>26</v>
      </c>
      <c r="K2" s="14">
        <f>IF($A2="","",(C2-'Progress'!$B$3))</f>
        <v>0</v>
      </c>
      <c r="L2" s="14">
        <f>IF($A2="","",(E2-'Progress'!$B$4))</f>
        <v>0</v>
      </c>
    </row>
    <row r="3" spans="1:12" x14ac:dyDescent="0.25">
      <c r="A3" s="11">
        <v>46266</v>
      </c>
      <c r="B3" t="s">
        <v>25</v>
      </c>
      <c r="C3" s="12">
        <v>193.5</v>
      </c>
      <c r="D3" s="12">
        <v>36.5</v>
      </c>
      <c r="E3" s="13">
        <v>195</v>
      </c>
      <c r="F3" s="13">
        <v>160</v>
      </c>
      <c r="G3" s="13">
        <v>240</v>
      </c>
      <c r="H3" s="13">
        <v>3</v>
      </c>
      <c r="K3" s="14">
        <f>IF($A3="","",(C3-'Progress'!$B$3))</f>
        <v>-2.5</v>
      </c>
      <c r="L3" s="14">
        <f>IF($A3="","",(E3-'Progress'!$B$4))</f>
        <v>10</v>
      </c>
    </row>
    <row r="4" spans="1:12" x14ac:dyDescent="0.25">
      <c r="A4" s="11">
        <v>46280</v>
      </c>
      <c r="B4" t="s">
        <v>25</v>
      </c>
      <c r="C4" s="12">
        <v>191</v>
      </c>
      <c r="D4" s="12">
        <v>36</v>
      </c>
      <c r="E4" s="13">
        <v>205</v>
      </c>
      <c r="F4" s="13">
        <v>160</v>
      </c>
      <c r="G4" s="13">
        <v>255</v>
      </c>
      <c r="H4" s="13">
        <v>4</v>
      </c>
      <c r="J4" t="s">
        <v>27</v>
      </c>
      <c r="K4" s="14">
        <f>IF($A4="","",(C4-'Progress'!$B$3))</f>
        <v>-5</v>
      </c>
      <c r="L4" s="14">
        <f>IF($A4="","",(E4-'Progress'!$B$4))</f>
        <v>20</v>
      </c>
    </row>
    <row r="5" spans="1:12" x14ac:dyDescent="0.25">
      <c r="A5" s="11">
        <v>46294</v>
      </c>
      <c r="B5" t="s">
        <v>25</v>
      </c>
      <c r="C5" s="12">
        <v>189.5</v>
      </c>
      <c r="D5" s="12">
        <v>35.5</v>
      </c>
      <c r="E5" s="13">
        <v>215</v>
      </c>
      <c r="F5" s="13">
        <v>165</v>
      </c>
      <c r="G5" s="13">
        <v>265</v>
      </c>
      <c r="H5" s="13">
        <v>3</v>
      </c>
      <c r="K5" s="14">
        <f>IF($A5="","",(C5-'Progress'!$B$3))</f>
        <v>-6.5</v>
      </c>
      <c r="L5" s="14">
        <f>IF($A5="","",(E5-'Progress'!$B$4))</f>
        <v>30</v>
      </c>
    </row>
    <row r="6" spans="1:12" x14ac:dyDescent="0.25">
      <c r="A6" s="11">
        <v>46308</v>
      </c>
      <c r="B6" t="s">
        <v>25</v>
      </c>
      <c r="C6" s="12">
        <v>188</v>
      </c>
      <c r="D6" s="12">
        <v>35</v>
      </c>
      <c r="E6" s="13">
        <v>225</v>
      </c>
      <c r="F6" s="13">
        <v>170</v>
      </c>
      <c r="G6" s="13">
        <v>275</v>
      </c>
      <c r="H6" s="13">
        <v>4</v>
      </c>
      <c r="J6" t="s">
        <v>28</v>
      </c>
      <c r="K6" s="14">
        <f>IF($A6="","",(C6-'Progress'!$B$3))</f>
        <v>-8</v>
      </c>
      <c r="L6" s="14">
        <f>IF($A6="","",(E6-'Progress'!$B$4))</f>
        <v>40</v>
      </c>
    </row>
    <row r="7" spans="1:12" x14ac:dyDescent="0.25">
      <c r="A7" s="11"/>
      <c r="C7" s="12"/>
      <c r="D7" s="12"/>
      <c r="E7" s="13"/>
      <c r="F7" s="13"/>
      <c r="G7" s="13"/>
      <c r="H7" s="13"/>
      <c r="K7" s="14" t="str">
        <f>IF($A7="","",(C7-'Progress'!$B$3))</f>
        <v/>
      </c>
      <c r="L7" s="14" t="str">
        <f>IF($A7="","",(E7-'Progress'!$B$4))</f>
        <v/>
      </c>
    </row>
    <row r="8" spans="1:12" x14ac:dyDescent="0.25">
      <c r="A8" s="11"/>
      <c r="C8" s="12"/>
      <c r="D8" s="12"/>
      <c r="E8" s="13"/>
      <c r="F8" s="13"/>
      <c r="G8" s="13"/>
      <c r="H8" s="13"/>
      <c r="K8" s="14" t="str">
        <f>IF($A8="","",(C8-'Progress'!$B$3))</f>
        <v/>
      </c>
      <c r="L8" s="14" t="str">
        <f>IF($A8="","",(E8-'Progress'!$B$4))</f>
        <v/>
      </c>
    </row>
    <row r="9" spans="1:12" x14ac:dyDescent="0.25">
      <c r="A9" s="11"/>
      <c r="C9" s="12"/>
      <c r="D9" s="12"/>
      <c r="E9" s="13"/>
      <c r="F9" s="13"/>
      <c r="G9" s="13"/>
      <c r="H9" s="13"/>
      <c r="K9" s="14" t="str">
        <f>IF($A9="","",(C9-'Progress'!$B$3))</f>
        <v/>
      </c>
      <c r="L9" s="14" t="str">
        <f>IF($A9="","",(E9-'Progress'!$B$4))</f>
        <v/>
      </c>
    </row>
    <row r="10" spans="1:12" x14ac:dyDescent="0.25">
      <c r="A10" s="11"/>
      <c r="C10" s="12"/>
      <c r="D10" s="12"/>
      <c r="E10" s="13"/>
      <c r="F10" s="13"/>
      <c r="G10" s="13"/>
      <c r="H10" s="13"/>
      <c r="K10" s="14" t="str">
        <f>IF($A10="","",(C10-'Progress'!$B$3))</f>
        <v/>
      </c>
      <c r="L10" s="14" t="str">
        <f>IF($A10="","",(E10-'Progress'!$B$4))</f>
        <v/>
      </c>
    </row>
    <row r="11" spans="1:12" x14ac:dyDescent="0.25">
      <c r="A11" s="11"/>
      <c r="C11" s="12"/>
      <c r="D11" s="12"/>
      <c r="E11" s="13"/>
      <c r="F11" s="13"/>
      <c r="G11" s="13"/>
      <c r="H11" s="13"/>
      <c r="K11" s="14" t="str">
        <f>IF($A11="","",(C11-'Progress'!$B$3))</f>
        <v/>
      </c>
      <c r="L11" s="14" t="str">
        <f>IF($A11="","",(E11-'Progress'!$B$4))</f>
        <v/>
      </c>
    </row>
    <row r="12" spans="1:12" x14ac:dyDescent="0.25">
      <c r="A12" s="11"/>
      <c r="C12" s="12"/>
      <c r="D12" s="12"/>
      <c r="E12" s="13"/>
      <c r="F12" s="13"/>
      <c r="G12" s="13"/>
      <c r="H12" s="13"/>
      <c r="K12" s="14" t="str">
        <f>IF($A12="","",(C12-'Progress'!$B$3))</f>
        <v/>
      </c>
      <c r="L12" s="14" t="str">
        <f>IF($A12="","",(E12-'Progress'!$B$4))</f>
        <v/>
      </c>
    </row>
    <row r="13" spans="1:12" x14ac:dyDescent="0.25">
      <c r="A13" s="11"/>
      <c r="C13" s="12"/>
      <c r="D13" s="12"/>
      <c r="E13" s="13"/>
      <c r="F13" s="13"/>
      <c r="G13" s="13"/>
      <c r="H13" s="13"/>
      <c r="K13" s="14" t="str">
        <f>IF($A13="","",(C13-'Progress'!$B$3))</f>
        <v/>
      </c>
      <c r="L13" s="14" t="str">
        <f>IF($A13="","",(E13-'Progress'!$B$4))</f>
        <v/>
      </c>
    </row>
    <row r="14" spans="1:12" x14ac:dyDescent="0.25">
      <c r="A14" s="11"/>
      <c r="C14" s="12"/>
      <c r="D14" s="12"/>
      <c r="E14" s="13"/>
      <c r="F14" s="13"/>
      <c r="G14" s="13"/>
      <c r="H14" s="13"/>
      <c r="K14" s="14" t="str">
        <f>IF($A14="","",(C14-'Progress'!$B$3))</f>
        <v/>
      </c>
      <c r="L14" s="14" t="str">
        <f>IF($A14="","",(E14-'Progress'!$B$4))</f>
        <v/>
      </c>
    </row>
    <row r="15" spans="1:12" x14ac:dyDescent="0.25">
      <c r="A15" s="11"/>
      <c r="C15" s="12"/>
      <c r="D15" s="12"/>
      <c r="E15" s="13"/>
      <c r="F15" s="13"/>
      <c r="G15" s="13"/>
      <c r="H15" s="13"/>
      <c r="K15" s="14" t="str">
        <f>IF($A15="","",(C15-'Progress'!$B$3))</f>
        <v/>
      </c>
      <c r="L15" s="14" t="str">
        <f>IF($A15="","",(E15-'Progress'!$B$4))</f>
        <v/>
      </c>
    </row>
    <row r="16" spans="1:12" x14ac:dyDescent="0.25">
      <c r="A16" s="11"/>
      <c r="C16" s="12"/>
      <c r="D16" s="12"/>
      <c r="E16" s="13"/>
      <c r="F16" s="13"/>
      <c r="G16" s="13"/>
      <c r="H16" s="13"/>
      <c r="K16" s="14" t="str">
        <f>IF($A16="","",(C16-'Progress'!$B$3))</f>
        <v/>
      </c>
      <c r="L16" s="14" t="str">
        <f>IF($A16="","",(E16-'Progress'!$B$4))</f>
        <v/>
      </c>
    </row>
    <row r="17" spans="1:12" x14ac:dyDescent="0.25">
      <c r="A17" s="11"/>
      <c r="C17" s="12"/>
      <c r="D17" s="12"/>
      <c r="E17" s="13"/>
      <c r="F17" s="13"/>
      <c r="G17" s="13"/>
      <c r="H17" s="13"/>
      <c r="K17" s="14" t="str">
        <f>IF($A17="","",(C17-'Progress'!$B$3))</f>
        <v/>
      </c>
      <c r="L17" s="14" t="str">
        <f>IF($A17="","",(E17-'Progress'!$B$4))</f>
        <v/>
      </c>
    </row>
    <row r="18" spans="1:12" x14ac:dyDescent="0.25">
      <c r="A18" s="11"/>
      <c r="C18" s="12"/>
      <c r="D18" s="12"/>
      <c r="E18" s="13"/>
      <c r="F18" s="13"/>
      <c r="G18" s="13"/>
      <c r="H18" s="13"/>
      <c r="K18" s="14" t="str">
        <f>IF($A18="","",(C18-'Progress'!$B$3))</f>
        <v/>
      </c>
      <c r="L18" s="14" t="str">
        <f>IF($A18="","",(E18-'Progress'!$B$4))</f>
        <v/>
      </c>
    </row>
    <row r="19" spans="1:12" x14ac:dyDescent="0.25">
      <c r="A19" s="11"/>
      <c r="C19" s="12"/>
      <c r="D19" s="12"/>
      <c r="E19" s="13"/>
      <c r="F19" s="13"/>
      <c r="G19" s="13"/>
      <c r="H19" s="13"/>
      <c r="K19" s="14" t="str">
        <f>IF($A19="","",(C19-'Progress'!$B$3))</f>
        <v/>
      </c>
      <c r="L19" s="14" t="str">
        <f>IF($A19="","",(E19-'Progress'!$B$4))</f>
        <v/>
      </c>
    </row>
    <row r="20" spans="1:12" x14ac:dyDescent="0.25">
      <c r="A20" s="11"/>
      <c r="C20" s="12"/>
      <c r="D20" s="12"/>
      <c r="E20" s="13"/>
      <c r="F20" s="13"/>
      <c r="G20" s="13"/>
      <c r="H20" s="13"/>
      <c r="K20" s="14" t="str">
        <f>IF($A20="","",(C20-'Progress'!$B$3))</f>
        <v/>
      </c>
      <c r="L20" s="14" t="str">
        <f>IF($A20="","",(E20-'Progress'!$B$4))</f>
        <v/>
      </c>
    </row>
    <row r="21" spans="1:12" x14ac:dyDescent="0.25">
      <c r="A21" s="11"/>
      <c r="C21" s="12"/>
      <c r="D21" s="12"/>
      <c r="E21" s="13"/>
      <c r="F21" s="13"/>
      <c r="G21" s="13"/>
      <c r="H21" s="13"/>
      <c r="K21" s="14" t="str">
        <f>IF($A21="","",(C21-'Progress'!$B$3))</f>
        <v/>
      </c>
      <c r="L21" s="14" t="str">
        <f>IF($A21="","",(E21-'Progress'!$B$4))</f>
        <v/>
      </c>
    </row>
    <row r="22" spans="1:12" x14ac:dyDescent="0.25">
      <c r="A22" s="11"/>
      <c r="C22" s="12"/>
      <c r="D22" s="12"/>
      <c r="E22" s="13"/>
      <c r="F22" s="13"/>
      <c r="G22" s="13"/>
      <c r="H22" s="13"/>
      <c r="K22" s="14" t="str">
        <f>IF($A22="","",(C22-'Progress'!$B$3))</f>
        <v/>
      </c>
      <c r="L22" s="14" t="str">
        <f>IF($A22="","",(E22-'Progress'!$B$4))</f>
        <v/>
      </c>
    </row>
    <row r="23" spans="1:12" x14ac:dyDescent="0.25">
      <c r="A23" s="11"/>
      <c r="C23" s="12"/>
      <c r="D23" s="12"/>
      <c r="E23" s="13"/>
      <c r="F23" s="13"/>
      <c r="G23" s="13"/>
      <c r="H23" s="13"/>
      <c r="K23" s="14" t="str">
        <f>IF($A23="","",(C23-'Progress'!$B$3))</f>
        <v/>
      </c>
      <c r="L23" s="14" t="str">
        <f>IF($A23="","",(E23-'Progress'!$B$4))</f>
        <v/>
      </c>
    </row>
    <row r="24" spans="1:12" x14ac:dyDescent="0.25">
      <c r="A24" s="11"/>
      <c r="C24" s="12"/>
      <c r="D24" s="12"/>
      <c r="E24" s="13"/>
      <c r="F24" s="13"/>
      <c r="G24" s="13"/>
      <c r="H24" s="13"/>
      <c r="K24" s="14" t="str">
        <f>IF($A24="","",(C24-'Progress'!$B$3))</f>
        <v/>
      </c>
      <c r="L24" s="14" t="str">
        <f>IF($A24="","",(E24-'Progress'!$B$4))</f>
        <v/>
      </c>
    </row>
    <row r="25" spans="1:12" x14ac:dyDescent="0.25">
      <c r="A25" s="11"/>
      <c r="C25" s="12"/>
      <c r="D25" s="12"/>
      <c r="E25" s="13"/>
      <c r="F25" s="13"/>
      <c r="G25" s="13"/>
      <c r="H25" s="13"/>
      <c r="K25" s="14" t="str">
        <f>IF($A25="","",(C25-'Progress'!$B$3))</f>
        <v/>
      </c>
      <c r="L25" s="14" t="str">
        <f>IF($A25="","",(E25-'Progress'!$B$4))</f>
        <v/>
      </c>
    </row>
    <row r="26" spans="1:12" x14ac:dyDescent="0.25">
      <c r="A26" s="11"/>
      <c r="C26" s="12"/>
      <c r="D26" s="12"/>
      <c r="E26" s="13"/>
      <c r="F26" s="13"/>
      <c r="G26" s="13"/>
      <c r="H26" s="13"/>
      <c r="K26" s="14" t="str">
        <f>IF($A26="","",(C26-'Progress'!$B$3))</f>
        <v/>
      </c>
      <c r="L26" s="14" t="str">
        <f>IF($A26="","",(E26-'Progress'!$B$4))</f>
        <v/>
      </c>
    </row>
    <row r="27" spans="1:12" x14ac:dyDescent="0.25">
      <c r="A27" s="11"/>
      <c r="C27" s="12"/>
      <c r="D27" s="12"/>
      <c r="E27" s="13"/>
      <c r="F27" s="13"/>
      <c r="G27" s="13"/>
      <c r="H27" s="13"/>
      <c r="K27" s="14" t="str">
        <f>IF($A27="","",(C27-'Progress'!$B$3))</f>
        <v/>
      </c>
      <c r="L27" s="14" t="str">
        <f>IF($A27="","",(E27-'Progress'!$B$4))</f>
        <v/>
      </c>
    </row>
    <row r="28" spans="1:12" x14ac:dyDescent="0.25">
      <c r="A28" s="11"/>
      <c r="C28" s="12"/>
      <c r="D28" s="12"/>
      <c r="E28" s="13"/>
      <c r="F28" s="13"/>
      <c r="G28" s="13"/>
      <c r="H28" s="13"/>
      <c r="K28" s="14" t="str">
        <f>IF($A28="","",(C28-'Progress'!$B$3))</f>
        <v/>
      </c>
      <c r="L28" s="14" t="str">
        <f>IF($A28="","",(E28-'Progress'!$B$4))</f>
        <v/>
      </c>
    </row>
    <row r="29" spans="1:12" x14ac:dyDescent="0.25">
      <c r="A29" s="11"/>
      <c r="C29" s="12"/>
      <c r="D29" s="12"/>
      <c r="E29" s="13"/>
      <c r="F29" s="13"/>
      <c r="G29" s="13"/>
      <c r="H29" s="13"/>
      <c r="K29" s="14" t="str">
        <f>IF($A29="","",(C29-'Progress'!$B$3))</f>
        <v/>
      </c>
      <c r="L29" s="14" t="str">
        <f>IF($A29="","",(E29-'Progress'!$B$4))</f>
        <v/>
      </c>
    </row>
    <row r="30" spans="1:12" x14ac:dyDescent="0.25">
      <c r="A30" s="11"/>
      <c r="C30" s="12"/>
      <c r="D30" s="12"/>
      <c r="E30" s="13"/>
      <c r="F30" s="13"/>
      <c r="G30" s="13"/>
      <c r="H30" s="13"/>
      <c r="K30" s="14" t="str">
        <f>IF($A30="","",(C30-'Progress'!$B$3))</f>
        <v/>
      </c>
      <c r="L30" s="14" t="str">
        <f>IF($A30="","",(E30-'Progress'!$B$4))</f>
        <v/>
      </c>
    </row>
    <row r="31" spans="1:12" x14ac:dyDescent="0.25">
      <c r="A31" s="11"/>
      <c r="C31" s="12"/>
      <c r="D31" s="12"/>
      <c r="E31" s="13"/>
      <c r="F31" s="13"/>
      <c r="G31" s="13"/>
      <c r="H31" s="13"/>
      <c r="K31" s="14" t="str">
        <f>IF($A31="","",(C31-'Progress'!$B$3))</f>
        <v/>
      </c>
      <c r="L31" s="14" t="str">
        <f>IF($A31="","",(E31-'Progress'!$B$4))</f>
        <v/>
      </c>
    </row>
    <row r="32" spans="1:12" x14ac:dyDescent="0.25">
      <c r="A32" s="11"/>
      <c r="C32" s="12"/>
      <c r="D32" s="12"/>
      <c r="E32" s="13"/>
      <c r="F32" s="13"/>
      <c r="G32" s="13"/>
      <c r="H32" s="13"/>
      <c r="K32" s="14" t="str">
        <f>IF($A32="","",(C32-'Progress'!$B$3))</f>
        <v/>
      </c>
      <c r="L32" s="14" t="str">
        <f>IF($A32="","",(E32-'Progress'!$B$4))</f>
        <v/>
      </c>
    </row>
    <row r="33" spans="1:12" x14ac:dyDescent="0.25">
      <c r="A33" s="11"/>
      <c r="C33" s="12"/>
      <c r="D33" s="12"/>
      <c r="E33" s="13"/>
      <c r="F33" s="13"/>
      <c r="G33" s="13"/>
      <c r="H33" s="13"/>
      <c r="K33" s="14" t="str">
        <f>IF($A33="","",(C33-'Progress'!$B$3))</f>
        <v/>
      </c>
      <c r="L33" s="14" t="str">
        <f>IF($A33="","",(E33-'Progress'!$B$4))</f>
        <v/>
      </c>
    </row>
    <row r="34" spans="1:12" x14ac:dyDescent="0.25">
      <c r="A34" s="11"/>
      <c r="C34" s="12"/>
      <c r="D34" s="12"/>
      <c r="E34" s="13"/>
      <c r="F34" s="13"/>
      <c r="G34" s="13"/>
      <c r="H34" s="13"/>
      <c r="K34" s="14" t="str">
        <f>IF($A34="","",(C34-'Progress'!$B$3))</f>
        <v/>
      </c>
      <c r="L34" s="14" t="str">
        <f>IF($A34="","",(E34-'Progress'!$B$4))</f>
        <v/>
      </c>
    </row>
    <row r="35" spans="1:12" x14ac:dyDescent="0.25">
      <c r="A35" s="11"/>
      <c r="C35" s="12"/>
      <c r="D35" s="12"/>
      <c r="E35" s="13"/>
      <c r="F35" s="13"/>
      <c r="G35" s="13"/>
      <c r="H35" s="13"/>
      <c r="K35" s="14" t="str">
        <f>IF($A35="","",(C35-'Progress'!$B$3))</f>
        <v/>
      </c>
      <c r="L35" s="14" t="str">
        <f>IF($A35="","",(E35-'Progress'!$B$4))</f>
        <v/>
      </c>
    </row>
    <row r="36" spans="1:12" x14ac:dyDescent="0.25">
      <c r="A36" s="11"/>
      <c r="C36" s="12"/>
      <c r="D36" s="12"/>
      <c r="E36" s="13"/>
      <c r="F36" s="13"/>
      <c r="G36" s="13"/>
      <c r="H36" s="13"/>
      <c r="K36" s="14" t="str">
        <f>IF($A36="","",(C36-'Progress'!$B$3))</f>
        <v/>
      </c>
      <c r="L36" s="14" t="str">
        <f>IF($A36="","",(E36-'Progress'!$B$4))</f>
        <v/>
      </c>
    </row>
    <row r="37" spans="1:12" x14ac:dyDescent="0.25">
      <c r="A37" s="11"/>
      <c r="C37" s="12"/>
      <c r="D37" s="12"/>
      <c r="E37" s="13"/>
      <c r="F37" s="13"/>
      <c r="G37" s="13"/>
      <c r="H37" s="13"/>
      <c r="K37" s="14" t="str">
        <f>IF($A37="","",(C37-'Progress'!$B$3))</f>
        <v/>
      </c>
      <c r="L37" s="14" t="str">
        <f>IF($A37="","",(E37-'Progress'!$B$4))</f>
        <v/>
      </c>
    </row>
    <row r="38" spans="1:12" x14ac:dyDescent="0.25">
      <c r="A38" s="11"/>
      <c r="C38" s="12"/>
      <c r="D38" s="12"/>
      <c r="E38" s="13"/>
      <c r="F38" s="13"/>
      <c r="G38" s="13"/>
      <c r="H38" s="13"/>
      <c r="K38" s="14" t="str">
        <f>IF($A38="","",(C38-'Progress'!$B$3))</f>
        <v/>
      </c>
      <c r="L38" s="14" t="str">
        <f>IF($A38="","",(E38-'Progress'!$B$4))</f>
        <v/>
      </c>
    </row>
    <row r="39" spans="1:12" x14ac:dyDescent="0.25">
      <c r="A39" s="11"/>
      <c r="C39" s="12"/>
      <c r="D39" s="12"/>
      <c r="E39" s="13"/>
      <c r="F39" s="13"/>
      <c r="G39" s="13"/>
      <c r="H39" s="13"/>
      <c r="K39" s="14" t="str">
        <f>IF($A39="","",(C39-'Progress'!$B$3))</f>
        <v/>
      </c>
      <c r="L39" s="14" t="str">
        <f>IF($A39="","",(E39-'Progress'!$B$4))</f>
        <v/>
      </c>
    </row>
    <row r="40" spans="1:12" x14ac:dyDescent="0.25">
      <c r="A40" s="11"/>
      <c r="C40" s="12"/>
      <c r="D40" s="12"/>
      <c r="E40" s="13"/>
      <c r="F40" s="13"/>
      <c r="G40" s="13"/>
      <c r="H40" s="13"/>
      <c r="K40" s="14" t="str">
        <f>IF($A40="","",(C40-'Progress'!$B$3))</f>
        <v/>
      </c>
      <c r="L40" s="14" t="str">
        <f>IF($A40="","",(E40-'Progress'!$B$4))</f>
        <v/>
      </c>
    </row>
    <row r="41" spans="1:12" x14ac:dyDescent="0.25">
      <c r="A41" s="11"/>
      <c r="C41" s="12"/>
      <c r="D41" s="12"/>
      <c r="E41" s="13"/>
      <c r="F41" s="13"/>
      <c r="G41" s="13"/>
      <c r="H41" s="13"/>
      <c r="K41" s="14" t="str">
        <f>IF($A41="","",(C41-'Progress'!$B$3))</f>
        <v/>
      </c>
      <c r="L41" s="14" t="str">
        <f>IF($A41="","",(E41-'Progress'!$B$4))</f>
        <v/>
      </c>
    </row>
    <row r="42" spans="1:12" x14ac:dyDescent="0.25">
      <c r="A42" s="11"/>
      <c r="C42" s="12"/>
      <c r="D42" s="12"/>
      <c r="E42" s="13"/>
      <c r="F42" s="13"/>
      <c r="G42" s="13"/>
      <c r="H42" s="13"/>
      <c r="K42" s="14" t="str">
        <f>IF($A42="","",(C42-'Progress'!$B$3))</f>
        <v/>
      </c>
      <c r="L42" s="14" t="str">
        <f>IF($A42="","",(E42-'Progress'!$B$4))</f>
        <v/>
      </c>
    </row>
    <row r="43" spans="1:12" x14ac:dyDescent="0.25">
      <c r="A43" s="11"/>
      <c r="C43" s="12"/>
      <c r="D43" s="12"/>
      <c r="E43" s="13"/>
      <c r="F43" s="13"/>
      <c r="G43" s="13"/>
      <c r="H43" s="13"/>
      <c r="K43" s="14" t="str">
        <f>IF($A43="","",(C43-'Progress'!$B$3))</f>
        <v/>
      </c>
      <c r="L43" s="14" t="str">
        <f>IF($A43="","",(E43-'Progress'!$B$4))</f>
        <v/>
      </c>
    </row>
    <row r="44" spans="1:12" x14ac:dyDescent="0.25">
      <c r="A44" s="11"/>
      <c r="C44" s="12"/>
      <c r="D44" s="12"/>
      <c r="E44" s="13"/>
      <c r="F44" s="13"/>
      <c r="G44" s="13"/>
      <c r="H44" s="13"/>
      <c r="K44" s="14" t="str">
        <f>IF($A44="","",(C44-'Progress'!$B$3))</f>
        <v/>
      </c>
      <c r="L44" s="14" t="str">
        <f>IF($A44="","",(E44-'Progress'!$B$4))</f>
        <v/>
      </c>
    </row>
    <row r="45" spans="1:12" x14ac:dyDescent="0.25">
      <c r="A45" s="11"/>
      <c r="C45" s="12"/>
      <c r="D45" s="12"/>
      <c r="E45" s="13"/>
      <c r="F45" s="13"/>
      <c r="G45" s="13"/>
      <c r="H45" s="13"/>
      <c r="K45" s="14" t="str">
        <f>IF($A45="","",(C45-'Progress'!$B$3))</f>
        <v/>
      </c>
      <c r="L45" s="14" t="str">
        <f>IF($A45="","",(E45-'Progress'!$B$4))</f>
        <v/>
      </c>
    </row>
    <row r="46" spans="1:12" x14ac:dyDescent="0.25">
      <c r="A46" s="11"/>
      <c r="C46" s="12"/>
      <c r="D46" s="12"/>
      <c r="E46" s="13"/>
      <c r="F46" s="13"/>
      <c r="G46" s="13"/>
      <c r="H46" s="13"/>
      <c r="K46" s="14" t="str">
        <f>IF($A46="","",(C46-'Progress'!$B$3))</f>
        <v/>
      </c>
      <c r="L46" s="14" t="str">
        <f>IF($A46="","",(E46-'Progress'!$B$4))</f>
        <v/>
      </c>
    </row>
    <row r="47" spans="1:12" x14ac:dyDescent="0.25">
      <c r="A47" s="11"/>
      <c r="C47" s="12"/>
      <c r="D47" s="12"/>
      <c r="E47" s="13"/>
      <c r="F47" s="13"/>
      <c r="G47" s="13"/>
      <c r="H47" s="13"/>
      <c r="K47" s="14" t="str">
        <f>IF($A47="","",(C47-'Progress'!$B$3))</f>
        <v/>
      </c>
      <c r="L47" s="14" t="str">
        <f>IF($A47="","",(E47-'Progress'!$B$4))</f>
        <v/>
      </c>
    </row>
    <row r="48" spans="1:12" x14ac:dyDescent="0.25">
      <c r="A48" s="11"/>
      <c r="C48" s="12"/>
      <c r="D48" s="12"/>
      <c r="E48" s="13"/>
      <c r="F48" s="13"/>
      <c r="G48" s="13"/>
      <c r="H48" s="13"/>
      <c r="K48" s="14" t="str">
        <f>IF($A48="","",(C48-'Progress'!$B$3))</f>
        <v/>
      </c>
      <c r="L48" s="14" t="str">
        <f>IF($A48="","",(E48-'Progress'!$B$4))</f>
        <v/>
      </c>
    </row>
    <row r="49" spans="1:12" x14ac:dyDescent="0.25">
      <c r="A49" s="11"/>
      <c r="C49" s="12"/>
      <c r="D49" s="12"/>
      <c r="E49" s="13"/>
      <c r="F49" s="13"/>
      <c r="G49" s="13"/>
      <c r="H49" s="13"/>
      <c r="K49" s="14" t="str">
        <f>IF($A49="","",(C49-'Progress'!$B$3))</f>
        <v/>
      </c>
      <c r="L49" s="14" t="str">
        <f>IF($A49="","",(E49-'Progress'!$B$4))</f>
        <v/>
      </c>
    </row>
    <row r="50" spans="1:12" x14ac:dyDescent="0.25">
      <c r="A50" s="11"/>
      <c r="C50" s="12"/>
      <c r="D50" s="12"/>
      <c r="E50" s="13"/>
      <c r="F50" s="13"/>
      <c r="G50" s="13"/>
      <c r="H50" s="13"/>
      <c r="K50" s="14" t="str">
        <f>IF($A50="","",(C50-'Progress'!$B$3))</f>
        <v/>
      </c>
      <c r="L50" s="14" t="str">
        <f>IF($A50="","",(E50-'Progress'!$B$4))</f>
        <v/>
      </c>
    </row>
    <row r="51" spans="1:12" x14ac:dyDescent="0.25">
      <c r="A51" s="11"/>
      <c r="C51" s="12"/>
      <c r="D51" s="12"/>
      <c r="E51" s="13"/>
      <c r="F51" s="13"/>
      <c r="G51" s="13"/>
      <c r="H51" s="13"/>
      <c r="K51" s="14" t="str">
        <f>IF($A51="","",(C51-'Progress'!$B$3))</f>
        <v/>
      </c>
      <c r="L51" s="14" t="str">
        <f>IF($A51="","",(E51-'Progress'!$B$4))</f>
        <v/>
      </c>
    </row>
    <row r="52" spans="1:12" x14ac:dyDescent="0.25">
      <c r="A52" s="11"/>
      <c r="C52" s="12"/>
      <c r="D52" s="12"/>
      <c r="E52" s="13"/>
      <c r="F52" s="13"/>
      <c r="G52" s="13"/>
      <c r="H52" s="13"/>
      <c r="K52" s="14" t="str">
        <f>IF($A52="","",(C52-'Progress'!$B$3))</f>
        <v/>
      </c>
      <c r="L52" s="14" t="str">
        <f>IF($A52="","",(E52-'Progress'!$B$4))</f>
        <v/>
      </c>
    </row>
    <row r="53" spans="1:12" x14ac:dyDescent="0.25">
      <c r="A53" s="11"/>
      <c r="C53" s="12"/>
      <c r="D53" s="12"/>
      <c r="E53" s="13"/>
      <c r="F53" s="13"/>
      <c r="G53" s="13"/>
      <c r="H53" s="13"/>
      <c r="K53" s="14" t="str">
        <f>IF($A53="","",(C53-'Progress'!$B$3))</f>
        <v/>
      </c>
      <c r="L53" s="14" t="str">
        <f>IF($A53="","",(E53-'Progress'!$B$4))</f>
        <v/>
      </c>
    </row>
    <row r="54" spans="1:12" x14ac:dyDescent="0.25">
      <c r="A54" s="11"/>
      <c r="C54" s="12"/>
      <c r="D54" s="12"/>
      <c r="E54" s="13"/>
      <c r="F54" s="13"/>
      <c r="G54" s="13"/>
      <c r="H54" s="13"/>
      <c r="K54" s="14" t="str">
        <f>IF($A54="","",(C54-'Progress'!$B$3))</f>
        <v/>
      </c>
      <c r="L54" s="14" t="str">
        <f>IF($A54="","",(E54-'Progress'!$B$4))</f>
        <v/>
      </c>
    </row>
    <row r="55" spans="1:12" x14ac:dyDescent="0.25">
      <c r="A55" s="11"/>
      <c r="C55" s="12"/>
      <c r="D55" s="12"/>
      <c r="E55" s="13"/>
      <c r="F55" s="13"/>
      <c r="G55" s="13"/>
      <c r="H55" s="13"/>
      <c r="K55" s="14" t="str">
        <f>IF($A55="","",(C55-'Progress'!$B$3))</f>
        <v/>
      </c>
      <c r="L55" s="14" t="str">
        <f>IF($A55="","",(E55-'Progress'!$B$4))</f>
        <v/>
      </c>
    </row>
    <row r="56" spans="1:12" x14ac:dyDescent="0.25">
      <c r="A56" s="11"/>
      <c r="C56" s="12"/>
      <c r="D56" s="12"/>
      <c r="E56" s="13"/>
      <c r="F56" s="13"/>
      <c r="G56" s="13"/>
      <c r="H56" s="13"/>
      <c r="K56" s="14" t="str">
        <f>IF($A56="","",(C56-'Progress'!$B$3))</f>
        <v/>
      </c>
      <c r="L56" s="14" t="str">
        <f>IF($A56="","",(E56-'Progress'!$B$4))</f>
        <v/>
      </c>
    </row>
    <row r="57" spans="1:12" x14ac:dyDescent="0.25">
      <c r="A57" s="11"/>
      <c r="C57" s="12"/>
      <c r="D57" s="12"/>
      <c r="E57" s="13"/>
      <c r="F57" s="13"/>
      <c r="G57" s="13"/>
      <c r="H57" s="13"/>
      <c r="K57" s="14" t="str">
        <f>IF($A57="","",(C57-'Progress'!$B$3))</f>
        <v/>
      </c>
      <c r="L57" s="14" t="str">
        <f>IF($A57="","",(E57-'Progress'!$B$4))</f>
        <v/>
      </c>
    </row>
    <row r="58" spans="1:12" x14ac:dyDescent="0.25">
      <c r="A58" s="11"/>
      <c r="C58" s="12"/>
      <c r="D58" s="12"/>
      <c r="E58" s="13"/>
      <c r="F58" s="13"/>
      <c r="G58" s="13"/>
      <c r="H58" s="13"/>
      <c r="K58" s="14" t="str">
        <f>IF($A58="","",(C58-'Progress'!$B$3))</f>
        <v/>
      </c>
      <c r="L58" s="14" t="str">
        <f>IF($A58="","",(E58-'Progress'!$B$4))</f>
        <v/>
      </c>
    </row>
    <row r="59" spans="1:12" x14ac:dyDescent="0.25">
      <c r="A59" s="11"/>
      <c r="C59" s="12"/>
      <c r="D59" s="12"/>
      <c r="E59" s="13"/>
      <c r="F59" s="13"/>
      <c r="G59" s="13"/>
      <c r="H59" s="13"/>
      <c r="K59" s="14" t="str">
        <f>IF($A59="","",(C59-'Progress'!$B$3))</f>
        <v/>
      </c>
      <c r="L59" s="14" t="str">
        <f>IF($A59="","",(E59-'Progress'!$B$4))</f>
        <v/>
      </c>
    </row>
    <row r="60" spans="1:12" x14ac:dyDescent="0.25">
      <c r="A60" s="11"/>
      <c r="C60" s="12"/>
      <c r="D60" s="12"/>
      <c r="E60" s="13"/>
      <c r="F60" s="13"/>
      <c r="G60" s="13"/>
      <c r="H60" s="13"/>
      <c r="K60" s="14" t="str">
        <f>IF($A60="","",(C60-'Progress'!$B$3))</f>
        <v/>
      </c>
      <c r="L60" s="14" t="str">
        <f>IF($A60="","",(E60-'Progress'!$B$4))</f>
        <v/>
      </c>
    </row>
    <row r="61" spans="1:12" x14ac:dyDescent="0.25">
      <c r="A61" s="11"/>
      <c r="C61" s="12"/>
      <c r="D61" s="12"/>
      <c r="E61" s="13"/>
      <c r="F61" s="13"/>
      <c r="G61" s="13"/>
      <c r="H61" s="13"/>
      <c r="K61" s="14" t="str">
        <f>IF($A61="","",(C61-'Progress'!$B$3))</f>
        <v/>
      </c>
      <c r="L61" s="14" t="str">
        <f>IF($A61="","",(E61-'Progress'!$B$4))</f>
        <v/>
      </c>
    </row>
    <row r="62" spans="1:12" x14ac:dyDescent="0.25">
      <c r="A62" s="11"/>
      <c r="C62" s="12"/>
      <c r="D62" s="12"/>
      <c r="E62" s="13"/>
      <c r="F62" s="13"/>
      <c r="G62" s="13"/>
      <c r="H62" s="13"/>
      <c r="K62" s="14" t="str">
        <f>IF($A62="","",(C62-'Progress'!$B$3))</f>
        <v/>
      </c>
      <c r="L62" s="14" t="str">
        <f>IF($A62="","",(E62-'Progress'!$B$4))</f>
        <v/>
      </c>
    </row>
    <row r="63" spans="1:12" x14ac:dyDescent="0.25">
      <c r="A63" s="11"/>
      <c r="C63" s="12"/>
      <c r="D63" s="12"/>
      <c r="E63" s="13"/>
      <c r="F63" s="13"/>
      <c r="G63" s="13"/>
      <c r="H63" s="13"/>
      <c r="K63" s="14" t="str">
        <f>IF($A63="","",(C63-'Progress'!$B$3))</f>
        <v/>
      </c>
      <c r="L63" s="14" t="str">
        <f>IF($A63="","",(E63-'Progress'!$B$4))</f>
        <v/>
      </c>
    </row>
    <row r="64" spans="1:12" x14ac:dyDescent="0.25">
      <c r="A64" s="11"/>
      <c r="C64" s="12"/>
      <c r="D64" s="12"/>
      <c r="E64" s="13"/>
      <c r="F64" s="13"/>
      <c r="G64" s="13"/>
      <c r="H64" s="13"/>
      <c r="K64" s="14" t="str">
        <f>IF($A64="","",(C64-'Progress'!$B$3))</f>
        <v/>
      </c>
      <c r="L64" s="14" t="str">
        <f>IF($A64="","",(E64-'Progress'!$B$4))</f>
        <v/>
      </c>
    </row>
    <row r="65" spans="1:12" x14ac:dyDescent="0.25">
      <c r="A65" s="11"/>
      <c r="C65" s="12"/>
      <c r="D65" s="12"/>
      <c r="E65" s="13"/>
      <c r="F65" s="13"/>
      <c r="G65" s="13"/>
      <c r="H65" s="13"/>
      <c r="K65" s="14" t="str">
        <f>IF($A65="","",(C65-'Progress'!$B$3))</f>
        <v/>
      </c>
      <c r="L65" s="14" t="str">
        <f>IF($A65="","",(E65-'Progress'!$B$4))</f>
        <v/>
      </c>
    </row>
    <row r="66" spans="1:12" x14ac:dyDescent="0.25">
      <c r="A66" s="11"/>
      <c r="C66" s="12"/>
      <c r="D66" s="12"/>
      <c r="E66" s="13"/>
      <c r="F66" s="13"/>
      <c r="G66" s="13"/>
      <c r="H66" s="13"/>
      <c r="K66" s="14" t="str">
        <f>IF($A66="","",(C66-'Progress'!$B$3))</f>
        <v/>
      </c>
      <c r="L66" s="14" t="str">
        <f>IF($A66="","",(E66-'Progress'!$B$4))</f>
        <v/>
      </c>
    </row>
    <row r="67" spans="1:12" x14ac:dyDescent="0.25">
      <c r="A67" s="11"/>
      <c r="C67" s="12"/>
      <c r="D67" s="12"/>
      <c r="E67" s="13"/>
      <c r="F67" s="13"/>
      <c r="G67" s="13"/>
      <c r="H67" s="13"/>
      <c r="K67" s="14" t="str">
        <f>IF($A67="","",(C67-'Progress'!$B$3))</f>
        <v/>
      </c>
      <c r="L67" s="14" t="str">
        <f>IF($A67="","",(E67-'Progress'!$B$4))</f>
        <v/>
      </c>
    </row>
    <row r="68" spans="1:12" x14ac:dyDescent="0.25">
      <c r="A68" s="11"/>
      <c r="C68" s="12"/>
      <c r="D68" s="12"/>
      <c r="E68" s="13"/>
      <c r="F68" s="13"/>
      <c r="G68" s="13"/>
      <c r="H68" s="13"/>
      <c r="K68" s="14" t="str">
        <f>IF($A68="","",(C68-'Progress'!$B$3))</f>
        <v/>
      </c>
      <c r="L68" s="14" t="str">
        <f>IF($A68="","",(E68-'Progress'!$B$4))</f>
        <v/>
      </c>
    </row>
    <row r="69" spans="1:12" x14ac:dyDescent="0.25">
      <c r="A69" s="11"/>
      <c r="C69" s="12"/>
      <c r="D69" s="12"/>
      <c r="E69" s="13"/>
      <c r="F69" s="13"/>
      <c r="G69" s="13"/>
      <c r="H69" s="13"/>
      <c r="K69" s="14" t="str">
        <f>IF($A69="","",(C69-'Progress'!$B$3))</f>
        <v/>
      </c>
      <c r="L69" s="14" t="str">
        <f>IF($A69="","",(E69-'Progress'!$B$4))</f>
        <v/>
      </c>
    </row>
    <row r="70" spans="1:12" x14ac:dyDescent="0.25">
      <c r="A70" s="11"/>
      <c r="C70" s="12"/>
      <c r="D70" s="12"/>
      <c r="E70" s="13"/>
      <c r="F70" s="13"/>
      <c r="G70" s="13"/>
      <c r="H70" s="13"/>
      <c r="K70" s="14" t="str">
        <f>IF($A70="","",(C70-'Progress'!$B$3))</f>
        <v/>
      </c>
      <c r="L70" s="14" t="str">
        <f>IF($A70="","",(E70-'Progress'!$B$4))</f>
        <v/>
      </c>
    </row>
    <row r="71" spans="1:12" x14ac:dyDescent="0.25">
      <c r="A71" s="11"/>
      <c r="C71" s="12"/>
      <c r="D71" s="12"/>
      <c r="E71" s="13"/>
      <c r="F71" s="13"/>
      <c r="G71" s="13"/>
      <c r="H71" s="13"/>
      <c r="K71" s="14" t="str">
        <f>IF($A71="","",(C71-'Progress'!$B$3))</f>
        <v/>
      </c>
      <c r="L71" s="14" t="str">
        <f>IF($A71="","",(E71-'Progress'!$B$4))</f>
        <v/>
      </c>
    </row>
    <row r="72" spans="1:12" x14ac:dyDescent="0.25">
      <c r="A72" s="11"/>
      <c r="C72" s="12"/>
      <c r="D72" s="12"/>
      <c r="E72" s="13"/>
      <c r="F72" s="13"/>
      <c r="G72" s="13"/>
      <c r="H72" s="13"/>
      <c r="K72" s="14" t="str">
        <f>IF($A72="","",(C72-'Progress'!$B$3))</f>
        <v/>
      </c>
      <c r="L72" s="14" t="str">
        <f>IF($A72="","",(E72-'Progress'!$B$4))</f>
        <v/>
      </c>
    </row>
    <row r="73" spans="1:12" x14ac:dyDescent="0.25">
      <c r="A73" s="11"/>
      <c r="C73" s="12"/>
      <c r="D73" s="12"/>
      <c r="E73" s="13"/>
      <c r="F73" s="13"/>
      <c r="G73" s="13"/>
      <c r="H73" s="13"/>
      <c r="K73" s="14" t="str">
        <f>IF($A73="","",(C73-'Progress'!$B$3))</f>
        <v/>
      </c>
      <c r="L73" s="14" t="str">
        <f>IF($A73="","",(E73-'Progress'!$B$4))</f>
        <v/>
      </c>
    </row>
    <row r="74" spans="1:12" x14ac:dyDescent="0.25">
      <c r="A74" s="11"/>
      <c r="C74" s="12"/>
      <c r="D74" s="12"/>
      <c r="E74" s="13"/>
      <c r="F74" s="13"/>
      <c r="G74" s="13"/>
      <c r="H74" s="13"/>
      <c r="K74" s="14" t="str">
        <f>IF($A74="","",(C74-'Progress'!$B$3))</f>
        <v/>
      </c>
      <c r="L74" s="14" t="str">
        <f>IF($A74="","",(E74-'Progress'!$B$4))</f>
        <v/>
      </c>
    </row>
    <row r="75" spans="1:12" x14ac:dyDescent="0.25">
      <c r="A75" s="11"/>
      <c r="C75" s="12"/>
      <c r="D75" s="12"/>
      <c r="E75" s="13"/>
      <c r="F75" s="13"/>
      <c r="G75" s="13"/>
      <c r="H75" s="13"/>
      <c r="K75" s="14" t="str">
        <f>IF($A75="","",(C75-'Progress'!$B$3))</f>
        <v/>
      </c>
      <c r="L75" s="14" t="str">
        <f>IF($A75="","",(E75-'Progress'!$B$4))</f>
        <v/>
      </c>
    </row>
    <row r="76" spans="1:12" x14ac:dyDescent="0.25">
      <c r="A76" s="11"/>
      <c r="C76" s="12"/>
      <c r="D76" s="12"/>
      <c r="E76" s="13"/>
      <c r="F76" s="13"/>
      <c r="G76" s="13"/>
      <c r="H76" s="13"/>
      <c r="K76" s="14" t="str">
        <f>IF($A76="","",(C76-'Progress'!$B$3))</f>
        <v/>
      </c>
      <c r="L76" s="14" t="str">
        <f>IF($A76="","",(E76-'Progress'!$B$4))</f>
        <v/>
      </c>
    </row>
    <row r="77" spans="1:12" x14ac:dyDescent="0.25">
      <c r="A77" s="11"/>
      <c r="C77" s="12"/>
      <c r="D77" s="12"/>
      <c r="E77" s="13"/>
      <c r="F77" s="13"/>
      <c r="G77" s="13"/>
      <c r="H77" s="13"/>
      <c r="K77" s="14" t="str">
        <f>IF($A77="","",(C77-'Progress'!$B$3))</f>
        <v/>
      </c>
      <c r="L77" s="14" t="str">
        <f>IF($A77="","",(E77-'Progress'!$B$4))</f>
        <v/>
      </c>
    </row>
    <row r="78" spans="1:12" x14ac:dyDescent="0.25">
      <c r="A78" s="11"/>
      <c r="C78" s="12"/>
      <c r="D78" s="12"/>
      <c r="E78" s="13"/>
      <c r="F78" s="13"/>
      <c r="G78" s="13"/>
      <c r="H78" s="13"/>
      <c r="K78" s="14" t="str">
        <f>IF($A78="","",(C78-'Progress'!$B$3))</f>
        <v/>
      </c>
      <c r="L78" s="14" t="str">
        <f>IF($A78="","",(E78-'Progress'!$B$4))</f>
        <v/>
      </c>
    </row>
    <row r="79" spans="1:12" x14ac:dyDescent="0.25">
      <c r="A79" s="11"/>
      <c r="C79" s="12"/>
      <c r="D79" s="12"/>
      <c r="E79" s="13"/>
      <c r="F79" s="13"/>
      <c r="G79" s="13"/>
      <c r="H79" s="13"/>
      <c r="K79" s="14" t="str">
        <f>IF($A79="","",(C79-'Progress'!$B$3))</f>
        <v/>
      </c>
      <c r="L79" s="14" t="str">
        <f>IF($A79="","",(E79-'Progress'!$B$4))</f>
        <v/>
      </c>
    </row>
    <row r="80" spans="1:12" x14ac:dyDescent="0.25">
      <c r="A80" s="11"/>
      <c r="C80" s="12"/>
      <c r="D80" s="12"/>
      <c r="E80" s="13"/>
      <c r="F80" s="13"/>
      <c r="G80" s="13"/>
      <c r="H80" s="13"/>
      <c r="K80" s="14" t="str">
        <f>IF($A80="","",(C80-'Progress'!$B$3))</f>
        <v/>
      </c>
      <c r="L80" s="14" t="str">
        <f>IF($A80="","",(E80-'Progress'!$B$4))</f>
        <v/>
      </c>
    </row>
    <row r="81" spans="1:12" x14ac:dyDescent="0.25">
      <c r="A81" s="11"/>
      <c r="C81" s="12"/>
      <c r="D81" s="12"/>
      <c r="E81" s="13"/>
      <c r="F81" s="13"/>
      <c r="G81" s="13"/>
      <c r="H81" s="13"/>
      <c r="K81" s="14" t="str">
        <f>IF($A81="","",(C81-'Progress'!$B$3))</f>
        <v/>
      </c>
      <c r="L81" s="14" t="str">
        <f>IF($A81="","",(E81-'Progress'!$B$4))</f>
        <v/>
      </c>
    </row>
    <row r="82" spans="1:12" x14ac:dyDescent="0.25">
      <c r="A82" s="11"/>
      <c r="C82" s="12"/>
      <c r="D82" s="12"/>
      <c r="E82" s="13"/>
      <c r="F82" s="13"/>
      <c r="G82" s="13"/>
      <c r="H82" s="13"/>
      <c r="K82" s="14" t="str">
        <f>IF($A82="","",(C82-'Progress'!$B$3))</f>
        <v/>
      </c>
      <c r="L82" s="14" t="str">
        <f>IF($A82="","",(E82-'Progress'!$B$4))</f>
        <v/>
      </c>
    </row>
    <row r="83" spans="1:12" x14ac:dyDescent="0.25">
      <c r="A83" s="11"/>
      <c r="C83" s="12"/>
      <c r="D83" s="12"/>
      <c r="E83" s="13"/>
      <c r="F83" s="13"/>
      <c r="G83" s="13"/>
      <c r="H83" s="13"/>
      <c r="K83" s="14" t="str">
        <f>IF($A83="","",(C83-'Progress'!$B$3))</f>
        <v/>
      </c>
      <c r="L83" s="14" t="str">
        <f>IF($A83="","",(E83-'Progress'!$B$4))</f>
        <v/>
      </c>
    </row>
    <row r="84" spans="1:12" x14ac:dyDescent="0.25">
      <c r="A84" s="11"/>
      <c r="C84" s="12"/>
      <c r="D84" s="12"/>
      <c r="E84" s="13"/>
      <c r="F84" s="13"/>
      <c r="G84" s="13"/>
      <c r="H84" s="13"/>
      <c r="K84" s="14" t="str">
        <f>IF($A84="","",(C84-'Progress'!$B$3))</f>
        <v/>
      </c>
      <c r="L84" s="14" t="str">
        <f>IF($A84="","",(E84-'Progress'!$B$4))</f>
        <v/>
      </c>
    </row>
    <row r="85" spans="1:12" x14ac:dyDescent="0.25">
      <c r="A85" s="11"/>
      <c r="C85" s="12"/>
      <c r="D85" s="12"/>
      <c r="E85" s="13"/>
      <c r="F85" s="13"/>
      <c r="G85" s="13"/>
      <c r="H85" s="13"/>
      <c r="K85" s="14" t="str">
        <f>IF($A85="","",(C85-'Progress'!$B$3))</f>
        <v/>
      </c>
      <c r="L85" s="14" t="str">
        <f>IF($A85="","",(E85-'Progress'!$B$4))</f>
        <v/>
      </c>
    </row>
    <row r="86" spans="1:12" x14ac:dyDescent="0.25">
      <c r="A86" s="11"/>
      <c r="C86" s="12"/>
      <c r="D86" s="12"/>
      <c r="E86" s="13"/>
      <c r="F86" s="13"/>
      <c r="G86" s="13"/>
      <c r="H86" s="13"/>
      <c r="K86" s="14" t="str">
        <f>IF($A86="","",(C86-'Progress'!$B$3))</f>
        <v/>
      </c>
      <c r="L86" s="14" t="str">
        <f>IF($A86="","",(E86-'Progress'!$B$4))</f>
        <v/>
      </c>
    </row>
    <row r="87" spans="1:12" x14ac:dyDescent="0.25">
      <c r="A87" s="11"/>
      <c r="C87" s="12"/>
      <c r="D87" s="12"/>
      <c r="E87" s="13"/>
      <c r="F87" s="13"/>
      <c r="G87" s="13"/>
      <c r="H87" s="13"/>
      <c r="K87" s="14" t="str">
        <f>IF($A87="","",(C87-'Progress'!$B$3))</f>
        <v/>
      </c>
      <c r="L87" s="14" t="str">
        <f>IF($A87="","",(E87-'Progress'!$B$4))</f>
        <v/>
      </c>
    </row>
    <row r="88" spans="1:12" x14ac:dyDescent="0.25">
      <c r="A88" s="11"/>
      <c r="C88" s="12"/>
      <c r="D88" s="12"/>
      <c r="E88" s="13"/>
      <c r="F88" s="13"/>
      <c r="G88" s="13"/>
      <c r="H88" s="13"/>
      <c r="K88" s="14" t="str">
        <f>IF($A88="","",(C88-'Progress'!$B$3))</f>
        <v/>
      </c>
      <c r="L88" s="14" t="str">
        <f>IF($A88="","",(E88-'Progress'!$B$4))</f>
        <v/>
      </c>
    </row>
    <row r="89" spans="1:12" x14ac:dyDescent="0.25">
      <c r="A89" s="11"/>
      <c r="C89" s="12"/>
      <c r="D89" s="12"/>
      <c r="E89" s="13"/>
      <c r="F89" s="13"/>
      <c r="G89" s="13"/>
      <c r="H89" s="13"/>
      <c r="K89" s="14" t="str">
        <f>IF($A89="","",(C89-'Progress'!$B$3))</f>
        <v/>
      </c>
      <c r="L89" s="14" t="str">
        <f>IF($A89="","",(E89-'Progress'!$B$4))</f>
        <v/>
      </c>
    </row>
    <row r="90" spans="1:12" x14ac:dyDescent="0.25">
      <c r="A90" s="11"/>
      <c r="C90" s="12"/>
      <c r="D90" s="12"/>
      <c r="E90" s="13"/>
      <c r="F90" s="13"/>
      <c r="G90" s="13"/>
      <c r="H90" s="13"/>
      <c r="K90" s="14" t="str">
        <f>IF($A90="","",(C90-'Progress'!$B$3))</f>
        <v/>
      </c>
      <c r="L90" s="14" t="str">
        <f>IF($A90="","",(E90-'Progress'!$B$4))</f>
        <v/>
      </c>
    </row>
    <row r="91" spans="1:12" x14ac:dyDescent="0.25">
      <c r="A91" s="11"/>
      <c r="C91" s="12"/>
      <c r="D91" s="12"/>
      <c r="E91" s="13"/>
      <c r="F91" s="13"/>
      <c r="G91" s="13"/>
      <c r="H91" s="13"/>
      <c r="K91" s="14" t="str">
        <f>IF($A91="","",(C91-'Progress'!$B$3))</f>
        <v/>
      </c>
      <c r="L91" s="14" t="str">
        <f>IF($A91="","",(E91-'Progress'!$B$4))</f>
        <v/>
      </c>
    </row>
    <row r="92" spans="1:12" x14ac:dyDescent="0.25">
      <c r="A92" s="11"/>
      <c r="C92" s="12"/>
      <c r="D92" s="12"/>
      <c r="E92" s="13"/>
      <c r="F92" s="13"/>
      <c r="G92" s="13"/>
      <c r="H92" s="13"/>
      <c r="K92" s="14" t="str">
        <f>IF($A92="","",(C92-'Progress'!$B$3))</f>
        <v/>
      </c>
      <c r="L92" s="14" t="str">
        <f>IF($A92="","",(E92-'Progress'!$B$4))</f>
        <v/>
      </c>
    </row>
    <row r="93" spans="1:12" x14ac:dyDescent="0.25">
      <c r="A93" s="11"/>
      <c r="C93" s="12"/>
      <c r="D93" s="12"/>
      <c r="E93" s="13"/>
      <c r="F93" s="13"/>
      <c r="G93" s="13"/>
      <c r="H93" s="13"/>
      <c r="K93" s="14" t="str">
        <f>IF($A93="","",(C93-'Progress'!$B$3))</f>
        <v/>
      </c>
      <c r="L93" s="14" t="str">
        <f>IF($A93="","",(E93-'Progress'!$B$4))</f>
        <v/>
      </c>
    </row>
    <row r="94" spans="1:12" x14ac:dyDescent="0.25">
      <c r="A94" s="11"/>
      <c r="C94" s="12"/>
      <c r="D94" s="12"/>
      <c r="E94" s="13"/>
      <c r="F94" s="13"/>
      <c r="G94" s="13"/>
      <c r="H94" s="13"/>
      <c r="K94" s="14" t="str">
        <f>IF($A94="","",(C94-'Progress'!$B$3))</f>
        <v/>
      </c>
      <c r="L94" s="14" t="str">
        <f>IF($A94="","",(E94-'Progress'!$B$4))</f>
        <v/>
      </c>
    </row>
    <row r="95" spans="1:12" x14ac:dyDescent="0.25">
      <c r="A95" s="11"/>
      <c r="C95" s="12"/>
      <c r="D95" s="12"/>
      <c r="E95" s="13"/>
      <c r="F95" s="13"/>
      <c r="G95" s="13"/>
      <c r="H95" s="13"/>
      <c r="K95" s="14" t="str">
        <f>IF($A95="","",(C95-'Progress'!$B$3))</f>
        <v/>
      </c>
      <c r="L95" s="14" t="str">
        <f>IF($A95="","",(E95-'Progress'!$B$4))</f>
        <v/>
      </c>
    </row>
    <row r="96" spans="1:12" x14ac:dyDescent="0.25">
      <c r="A96" s="11"/>
      <c r="C96" s="12"/>
      <c r="D96" s="12"/>
      <c r="E96" s="13"/>
      <c r="F96" s="13"/>
      <c r="G96" s="13"/>
      <c r="H96" s="13"/>
      <c r="K96" s="14" t="str">
        <f>IF($A96="","",(C96-'Progress'!$B$3))</f>
        <v/>
      </c>
      <c r="L96" s="14" t="str">
        <f>IF($A96="","",(E96-'Progress'!$B$4))</f>
        <v/>
      </c>
    </row>
    <row r="97" spans="1:12" x14ac:dyDescent="0.25">
      <c r="A97" s="11"/>
      <c r="C97" s="12"/>
      <c r="D97" s="12"/>
      <c r="E97" s="13"/>
      <c r="F97" s="13"/>
      <c r="G97" s="13"/>
      <c r="H97" s="13"/>
      <c r="K97" s="14" t="str">
        <f>IF($A97="","",(C97-'Progress'!$B$3))</f>
        <v/>
      </c>
      <c r="L97" s="14" t="str">
        <f>IF($A97="","",(E97-'Progress'!$B$4))</f>
        <v/>
      </c>
    </row>
    <row r="98" spans="1:12" x14ac:dyDescent="0.25">
      <c r="A98" s="11"/>
      <c r="C98" s="12"/>
      <c r="D98" s="12"/>
      <c r="E98" s="13"/>
      <c r="F98" s="13"/>
      <c r="G98" s="13"/>
      <c r="H98" s="13"/>
      <c r="K98" s="14" t="str">
        <f>IF($A98="","",(C98-'Progress'!$B$3))</f>
        <v/>
      </c>
      <c r="L98" s="14" t="str">
        <f>IF($A98="","",(E98-'Progress'!$B$4))</f>
        <v/>
      </c>
    </row>
    <row r="99" spans="1:12" x14ac:dyDescent="0.25">
      <c r="A99" s="11"/>
      <c r="C99" s="12"/>
      <c r="D99" s="12"/>
      <c r="E99" s="13"/>
      <c r="F99" s="13"/>
      <c r="G99" s="13"/>
      <c r="H99" s="13"/>
      <c r="K99" s="14" t="str">
        <f>IF($A99="","",(C99-'Progress'!$B$3))</f>
        <v/>
      </c>
      <c r="L99" s="14" t="str">
        <f>IF($A99="","",(E99-'Progress'!$B$4))</f>
        <v/>
      </c>
    </row>
    <row r="100" spans="1:12" x14ac:dyDescent="0.25">
      <c r="A100" s="11"/>
      <c r="C100" s="12"/>
      <c r="D100" s="12"/>
      <c r="E100" s="13"/>
      <c r="F100" s="13"/>
      <c r="G100" s="13"/>
      <c r="H100" s="13"/>
      <c r="K100" s="14" t="str">
        <f>IF($A100="","",(C100-'Progress'!$B$3))</f>
        <v/>
      </c>
      <c r="L100" s="14" t="str">
        <f>IF($A100="","",(E100-'Progress'!$B$4))</f>
        <v/>
      </c>
    </row>
    <row r="101" spans="1:12" x14ac:dyDescent="0.25">
      <c r="A101" s="11"/>
      <c r="C101" s="12"/>
      <c r="D101" s="12"/>
      <c r="E101" s="13"/>
      <c r="F101" s="13"/>
      <c r="G101" s="13"/>
      <c r="H101" s="13"/>
      <c r="K101" s="14" t="str">
        <f>IF($A101="","",(C101-'Progress'!$B$3))</f>
        <v/>
      </c>
      <c r="L101" s="14" t="str">
        <f>IF($A101="","",(E101-'Progress'!$B$4))</f>
        <v/>
      </c>
    </row>
    <row r="102" spans="1:12" x14ac:dyDescent="0.25">
      <c r="A102" s="11"/>
      <c r="C102" s="12"/>
      <c r="D102" s="12"/>
      <c r="E102" s="13"/>
      <c r="F102" s="13"/>
      <c r="G102" s="13"/>
      <c r="H102" s="13"/>
      <c r="K102" s="14" t="str">
        <f>IF($A102="","",(C102-'Progress'!$B$3))</f>
        <v/>
      </c>
      <c r="L102" s="14" t="str">
        <f>IF($A102="","",(E102-'Progress'!$B$4))</f>
        <v/>
      </c>
    </row>
    <row r="103" spans="1:12" x14ac:dyDescent="0.25">
      <c r="A103" s="11"/>
      <c r="C103" s="12"/>
      <c r="D103" s="12"/>
      <c r="E103" s="13"/>
      <c r="F103" s="13"/>
      <c r="G103" s="13"/>
      <c r="H103" s="13"/>
      <c r="K103" s="14" t="str">
        <f>IF($A103="","",(C103-'Progress'!$B$3))</f>
        <v/>
      </c>
      <c r="L103" s="14" t="str">
        <f>IF($A103="","",(E103-'Progress'!$B$4))</f>
        <v/>
      </c>
    </row>
    <row r="104" spans="1:12" x14ac:dyDescent="0.25">
      <c r="A104" s="11"/>
      <c r="C104" s="12"/>
      <c r="D104" s="12"/>
      <c r="E104" s="13"/>
      <c r="F104" s="13"/>
      <c r="G104" s="13"/>
      <c r="H104" s="13"/>
      <c r="K104" s="14" t="str">
        <f>IF($A104="","",(C104-'Progress'!$B$3))</f>
        <v/>
      </c>
      <c r="L104" s="14" t="str">
        <f>IF($A104="","",(E104-'Progress'!$B$4))</f>
        <v/>
      </c>
    </row>
    <row r="105" spans="1:12" x14ac:dyDescent="0.25">
      <c r="A105" s="11"/>
      <c r="C105" s="12"/>
      <c r="D105" s="12"/>
      <c r="E105" s="13"/>
      <c r="F105" s="13"/>
      <c r="G105" s="13"/>
      <c r="H105" s="13"/>
      <c r="K105" s="14" t="str">
        <f>IF($A105="","",(C105-'Progress'!$B$3))</f>
        <v/>
      </c>
      <c r="L105" s="14" t="str">
        <f>IF($A105="","",(E105-'Progress'!$B$4))</f>
        <v/>
      </c>
    </row>
    <row r="106" spans="1:12" x14ac:dyDescent="0.25">
      <c r="A106" s="11"/>
      <c r="C106" s="12"/>
      <c r="D106" s="12"/>
      <c r="E106" s="13"/>
      <c r="F106" s="13"/>
      <c r="G106" s="13"/>
      <c r="H106" s="13"/>
      <c r="K106" s="14" t="str">
        <f>IF($A106="","",(C106-'Progress'!$B$3))</f>
        <v/>
      </c>
      <c r="L106" s="14" t="str">
        <f>IF($A106="","",(E106-'Progress'!$B$4))</f>
        <v/>
      </c>
    </row>
    <row r="107" spans="1:12" x14ac:dyDescent="0.25">
      <c r="A107" s="11"/>
      <c r="C107" s="12"/>
      <c r="D107" s="12"/>
      <c r="E107" s="13"/>
      <c r="F107" s="13"/>
      <c r="G107" s="13"/>
      <c r="H107" s="13"/>
      <c r="K107" s="14" t="str">
        <f>IF($A107="","",(C107-'Progress'!$B$3))</f>
        <v/>
      </c>
      <c r="L107" s="14" t="str">
        <f>IF($A107="","",(E107-'Progress'!$B$4))</f>
        <v/>
      </c>
    </row>
    <row r="108" spans="1:12" x14ac:dyDescent="0.25">
      <c r="A108" s="11"/>
      <c r="C108" s="12"/>
      <c r="D108" s="12"/>
      <c r="E108" s="13"/>
      <c r="F108" s="13"/>
      <c r="G108" s="13"/>
      <c r="H108" s="13"/>
      <c r="K108" s="14" t="str">
        <f>IF($A108="","",(C108-'Progress'!$B$3))</f>
        <v/>
      </c>
      <c r="L108" s="14" t="str">
        <f>IF($A108="","",(E108-'Progress'!$B$4))</f>
        <v/>
      </c>
    </row>
    <row r="109" spans="1:12" x14ac:dyDescent="0.25">
      <c r="A109" s="11"/>
      <c r="C109" s="12"/>
      <c r="D109" s="12"/>
      <c r="E109" s="13"/>
      <c r="F109" s="13"/>
      <c r="G109" s="13"/>
      <c r="H109" s="13"/>
      <c r="K109" s="14" t="str">
        <f>IF($A109="","",(C109-'Progress'!$B$3))</f>
        <v/>
      </c>
      <c r="L109" s="14" t="str">
        <f>IF($A109="","",(E109-'Progress'!$B$4))</f>
        <v/>
      </c>
    </row>
    <row r="110" spans="1:12" x14ac:dyDescent="0.25">
      <c r="A110" s="11"/>
      <c r="C110" s="12"/>
      <c r="D110" s="12"/>
      <c r="E110" s="13"/>
      <c r="F110" s="13"/>
      <c r="G110" s="13"/>
      <c r="H110" s="13"/>
      <c r="K110" s="14" t="str">
        <f>IF($A110="","",(C110-'Progress'!$B$3))</f>
        <v/>
      </c>
      <c r="L110" s="14" t="str">
        <f>IF($A110="","",(E110-'Progress'!$B$4))</f>
        <v/>
      </c>
    </row>
    <row r="111" spans="1:12" x14ac:dyDescent="0.25">
      <c r="A111" s="11"/>
      <c r="C111" s="12"/>
      <c r="D111" s="12"/>
      <c r="E111" s="13"/>
      <c r="F111" s="13"/>
      <c r="G111" s="13"/>
      <c r="H111" s="13"/>
      <c r="K111" s="14" t="str">
        <f>IF($A111="","",(C111-'Progress'!$B$3))</f>
        <v/>
      </c>
      <c r="L111" s="14" t="str">
        <f>IF($A111="","",(E111-'Progress'!$B$4))</f>
        <v/>
      </c>
    </row>
    <row r="112" spans="1:12" x14ac:dyDescent="0.25">
      <c r="A112" s="11"/>
      <c r="C112" s="12"/>
      <c r="D112" s="12"/>
      <c r="E112" s="13"/>
      <c r="F112" s="13"/>
      <c r="G112" s="13"/>
      <c r="H112" s="13"/>
      <c r="K112" s="14" t="str">
        <f>IF($A112="","",(C112-'Progress'!$B$3))</f>
        <v/>
      </c>
      <c r="L112" s="14" t="str">
        <f>IF($A112="","",(E112-'Progress'!$B$4))</f>
        <v/>
      </c>
    </row>
    <row r="113" spans="1:12" x14ac:dyDescent="0.25">
      <c r="A113" s="11"/>
      <c r="C113" s="12"/>
      <c r="D113" s="12"/>
      <c r="E113" s="13"/>
      <c r="F113" s="13"/>
      <c r="G113" s="13"/>
      <c r="H113" s="13"/>
      <c r="K113" s="14" t="str">
        <f>IF($A113="","",(C113-'Progress'!$B$3))</f>
        <v/>
      </c>
      <c r="L113" s="14" t="str">
        <f>IF($A113="","",(E113-'Progress'!$B$4))</f>
        <v/>
      </c>
    </row>
    <row r="114" spans="1:12" x14ac:dyDescent="0.25">
      <c r="A114" s="11"/>
      <c r="C114" s="12"/>
      <c r="D114" s="12"/>
      <c r="E114" s="13"/>
      <c r="F114" s="13"/>
      <c r="G114" s="13"/>
      <c r="H114" s="13"/>
      <c r="K114" s="14" t="str">
        <f>IF($A114="","",(C114-'Progress'!$B$3))</f>
        <v/>
      </c>
      <c r="L114" s="14" t="str">
        <f>IF($A114="","",(E114-'Progress'!$B$4))</f>
        <v/>
      </c>
    </row>
    <row r="115" spans="1:12" x14ac:dyDescent="0.25">
      <c r="A115" s="11"/>
      <c r="C115" s="12"/>
      <c r="D115" s="12"/>
      <c r="E115" s="13"/>
      <c r="F115" s="13"/>
      <c r="G115" s="13"/>
      <c r="H115" s="13"/>
      <c r="K115" s="14" t="str">
        <f>IF($A115="","",(C115-'Progress'!$B$3))</f>
        <v/>
      </c>
      <c r="L115" s="14" t="str">
        <f>IF($A115="","",(E115-'Progress'!$B$4))</f>
        <v/>
      </c>
    </row>
    <row r="116" spans="1:12" x14ac:dyDescent="0.25">
      <c r="A116" s="11"/>
      <c r="C116" s="12"/>
      <c r="D116" s="12"/>
      <c r="E116" s="13"/>
      <c r="F116" s="13"/>
      <c r="G116" s="13"/>
      <c r="H116" s="13"/>
      <c r="K116" s="14" t="str">
        <f>IF($A116="","",(C116-'Progress'!$B$3))</f>
        <v/>
      </c>
      <c r="L116" s="14" t="str">
        <f>IF($A116="","",(E116-'Progress'!$B$4))</f>
        <v/>
      </c>
    </row>
    <row r="117" spans="1:12" x14ac:dyDescent="0.25">
      <c r="A117" s="11"/>
      <c r="C117" s="12"/>
      <c r="D117" s="12"/>
      <c r="E117" s="13"/>
      <c r="F117" s="13"/>
      <c r="G117" s="13"/>
      <c r="H117" s="13"/>
      <c r="K117" s="14" t="str">
        <f>IF($A117="","",(C117-'Progress'!$B$3))</f>
        <v/>
      </c>
      <c r="L117" s="14" t="str">
        <f>IF($A117="","",(E117-'Progress'!$B$4))</f>
        <v/>
      </c>
    </row>
    <row r="118" spans="1:12" x14ac:dyDescent="0.25">
      <c r="A118" s="11"/>
      <c r="C118" s="12"/>
      <c r="D118" s="12"/>
      <c r="E118" s="13"/>
      <c r="F118" s="13"/>
      <c r="G118" s="13"/>
      <c r="H118" s="13"/>
      <c r="K118" s="14" t="str">
        <f>IF($A118="","",(C118-'Progress'!$B$3))</f>
        <v/>
      </c>
      <c r="L118" s="14" t="str">
        <f>IF($A118="","",(E118-'Progress'!$B$4))</f>
        <v/>
      </c>
    </row>
    <row r="119" spans="1:12" x14ac:dyDescent="0.25">
      <c r="A119" s="11"/>
      <c r="C119" s="12"/>
      <c r="D119" s="12"/>
      <c r="E119" s="13"/>
      <c r="F119" s="13"/>
      <c r="G119" s="13"/>
      <c r="H119" s="13"/>
      <c r="K119" s="14" t="str">
        <f>IF($A119="","",(C119-'Progress'!$B$3))</f>
        <v/>
      </c>
      <c r="L119" s="14" t="str">
        <f>IF($A119="","",(E119-'Progress'!$B$4))</f>
        <v/>
      </c>
    </row>
    <row r="120" spans="1:12" x14ac:dyDescent="0.25">
      <c r="A120" s="11"/>
      <c r="C120" s="12"/>
      <c r="D120" s="12"/>
      <c r="E120" s="13"/>
      <c r="F120" s="13"/>
      <c r="G120" s="13"/>
      <c r="H120" s="13"/>
      <c r="K120" s="14" t="str">
        <f>IF($A120="","",(C120-'Progress'!$B$3))</f>
        <v/>
      </c>
      <c r="L120" s="14" t="str">
        <f>IF($A120="","",(E120-'Progress'!$B$4))</f>
        <v/>
      </c>
    </row>
    <row r="121" spans="1:12" x14ac:dyDescent="0.25">
      <c r="A121" s="11"/>
      <c r="C121" s="12"/>
      <c r="D121" s="12"/>
      <c r="E121" s="13"/>
      <c r="F121" s="13"/>
      <c r="G121" s="13"/>
      <c r="H121" s="13"/>
      <c r="K121" s="14" t="str">
        <f>IF($A121="","",(C121-'Progress'!$B$3))</f>
        <v/>
      </c>
      <c r="L121" s="14" t="str">
        <f>IF($A121="","",(E121-'Progress'!$B$4))</f>
        <v/>
      </c>
    </row>
    <row r="122" spans="1:12" x14ac:dyDescent="0.25">
      <c r="A122" s="11"/>
      <c r="C122" s="12"/>
      <c r="D122" s="12"/>
      <c r="E122" s="13"/>
      <c r="F122" s="13"/>
      <c r="G122" s="13"/>
      <c r="H122" s="13"/>
      <c r="K122" s="14" t="str">
        <f>IF($A122="","",(C122-'Progress'!$B$3))</f>
        <v/>
      </c>
      <c r="L122" s="14" t="str">
        <f>IF($A122="","",(E122-'Progress'!$B$4))</f>
        <v/>
      </c>
    </row>
    <row r="123" spans="1:12" x14ac:dyDescent="0.25">
      <c r="A123" s="11"/>
      <c r="C123" s="12"/>
      <c r="D123" s="12"/>
      <c r="E123" s="13"/>
      <c r="F123" s="13"/>
      <c r="G123" s="13"/>
      <c r="H123" s="13"/>
      <c r="K123" s="14" t="str">
        <f>IF($A123="","",(C123-'Progress'!$B$3))</f>
        <v/>
      </c>
      <c r="L123" s="14" t="str">
        <f>IF($A123="","",(E123-'Progress'!$B$4))</f>
        <v/>
      </c>
    </row>
    <row r="124" spans="1:12" x14ac:dyDescent="0.25">
      <c r="A124" s="11"/>
      <c r="C124" s="12"/>
      <c r="D124" s="12"/>
      <c r="E124" s="13"/>
      <c r="F124" s="13"/>
      <c r="G124" s="13"/>
      <c r="H124" s="13"/>
      <c r="K124" s="14" t="str">
        <f>IF($A124="","",(C124-'Progress'!$B$3))</f>
        <v/>
      </c>
      <c r="L124" s="14" t="str">
        <f>IF($A124="","",(E124-'Progress'!$B$4))</f>
        <v/>
      </c>
    </row>
    <row r="125" spans="1:12" x14ac:dyDescent="0.25">
      <c r="A125" s="11"/>
      <c r="C125" s="12"/>
      <c r="D125" s="12"/>
      <c r="E125" s="13"/>
      <c r="F125" s="13"/>
      <c r="G125" s="13"/>
      <c r="H125" s="13"/>
      <c r="K125" s="14" t="str">
        <f>IF($A125="","",(C125-'Progress'!$B$3))</f>
        <v/>
      </c>
      <c r="L125" s="14" t="str">
        <f>IF($A125="","",(E125-'Progress'!$B$4))</f>
        <v/>
      </c>
    </row>
    <row r="126" spans="1:12" x14ac:dyDescent="0.25">
      <c r="A126" s="11"/>
      <c r="C126" s="12"/>
      <c r="D126" s="12"/>
      <c r="E126" s="13"/>
      <c r="F126" s="13"/>
      <c r="G126" s="13"/>
      <c r="H126" s="13"/>
      <c r="K126" s="14" t="str">
        <f>IF($A126="","",(C126-'Progress'!$B$3))</f>
        <v/>
      </c>
      <c r="L126" s="14" t="str">
        <f>IF($A126="","",(E126-'Progress'!$B$4))</f>
        <v/>
      </c>
    </row>
    <row r="127" spans="1:12" x14ac:dyDescent="0.25">
      <c r="A127" s="11"/>
      <c r="C127" s="12"/>
      <c r="D127" s="12"/>
      <c r="E127" s="13"/>
      <c r="F127" s="13"/>
      <c r="G127" s="13"/>
      <c r="H127" s="13"/>
      <c r="K127" s="14" t="str">
        <f>IF($A127="","",(C127-'Progress'!$B$3))</f>
        <v/>
      </c>
      <c r="L127" s="14" t="str">
        <f>IF($A127="","",(E127-'Progress'!$B$4))</f>
        <v/>
      </c>
    </row>
    <row r="128" spans="1:12" x14ac:dyDescent="0.25">
      <c r="A128" s="11"/>
      <c r="C128" s="12"/>
      <c r="D128" s="12"/>
      <c r="E128" s="13"/>
      <c r="F128" s="13"/>
      <c r="G128" s="13"/>
      <c r="H128" s="13"/>
      <c r="K128" s="14" t="str">
        <f>IF($A128="","",(C128-'Progress'!$B$3))</f>
        <v/>
      </c>
      <c r="L128" s="14" t="str">
        <f>IF($A128="","",(E128-'Progress'!$B$4))</f>
        <v/>
      </c>
    </row>
    <row r="129" spans="1:12" x14ac:dyDescent="0.25">
      <c r="A129" s="11"/>
      <c r="C129" s="12"/>
      <c r="D129" s="12"/>
      <c r="E129" s="13"/>
      <c r="F129" s="13"/>
      <c r="G129" s="13"/>
      <c r="H129" s="13"/>
      <c r="K129" s="14" t="str">
        <f>IF($A129="","",(C129-'Progress'!$B$3))</f>
        <v/>
      </c>
      <c r="L129" s="14" t="str">
        <f>IF($A129="","",(E129-'Progress'!$B$4))</f>
        <v/>
      </c>
    </row>
    <row r="130" spans="1:12" x14ac:dyDescent="0.25">
      <c r="A130" s="11"/>
      <c r="C130" s="12"/>
      <c r="D130" s="12"/>
      <c r="E130" s="13"/>
      <c r="F130" s="13"/>
      <c r="G130" s="13"/>
      <c r="H130" s="13"/>
      <c r="K130" s="14" t="str">
        <f>IF($A130="","",(C130-'Progress'!$B$3))</f>
        <v/>
      </c>
      <c r="L130" s="14" t="str">
        <f>IF($A130="","",(E130-'Progress'!$B$4))</f>
        <v/>
      </c>
    </row>
    <row r="131" spans="1:12" x14ac:dyDescent="0.25">
      <c r="A131" s="11"/>
      <c r="C131" s="12"/>
      <c r="D131" s="12"/>
      <c r="E131" s="13"/>
      <c r="F131" s="13"/>
      <c r="G131" s="13"/>
      <c r="H131" s="13"/>
      <c r="K131" s="14" t="str">
        <f>IF($A131="","",(C131-'Progress'!$B$3))</f>
        <v/>
      </c>
      <c r="L131" s="14" t="str">
        <f>IF($A131="","",(E131-'Progress'!$B$4))</f>
        <v/>
      </c>
    </row>
    <row r="132" spans="1:12" x14ac:dyDescent="0.25">
      <c r="A132" s="11"/>
      <c r="C132" s="12"/>
      <c r="D132" s="12"/>
      <c r="E132" s="13"/>
      <c r="F132" s="13"/>
      <c r="G132" s="13"/>
      <c r="H132" s="13"/>
      <c r="K132" s="14" t="str">
        <f>IF($A132="","",(C132-'Progress'!$B$3))</f>
        <v/>
      </c>
      <c r="L132" s="14" t="str">
        <f>IF($A132="","",(E132-'Progress'!$B$4))</f>
        <v/>
      </c>
    </row>
    <row r="133" spans="1:12" x14ac:dyDescent="0.25">
      <c r="A133" s="11"/>
      <c r="C133" s="12"/>
      <c r="D133" s="12"/>
      <c r="E133" s="13"/>
      <c r="F133" s="13"/>
      <c r="G133" s="13"/>
      <c r="H133" s="13"/>
      <c r="K133" s="14" t="str">
        <f>IF($A133="","",(C133-'Progress'!$B$3))</f>
        <v/>
      </c>
      <c r="L133" s="14" t="str">
        <f>IF($A133="","",(E133-'Progress'!$B$4))</f>
        <v/>
      </c>
    </row>
    <row r="134" spans="1:12" x14ac:dyDescent="0.25">
      <c r="A134" s="11"/>
      <c r="C134" s="12"/>
      <c r="D134" s="12"/>
      <c r="E134" s="13"/>
      <c r="F134" s="13"/>
      <c r="G134" s="13"/>
      <c r="H134" s="13"/>
      <c r="K134" s="14" t="str">
        <f>IF($A134="","",(C134-'Progress'!$B$3))</f>
        <v/>
      </c>
      <c r="L134" s="14" t="str">
        <f>IF($A134="","",(E134-'Progress'!$B$4))</f>
        <v/>
      </c>
    </row>
    <row r="135" spans="1:12" x14ac:dyDescent="0.25">
      <c r="A135" s="11"/>
      <c r="C135" s="12"/>
      <c r="D135" s="12"/>
      <c r="E135" s="13"/>
      <c r="F135" s="13"/>
      <c r="G135" s="13"/>
      <c r="H135" s="13"/>
      <c r="K135" s="14" t="str">
        <f>IF($A135="","",(C135-'Progress'!$B$3))</f>
        <v/>
      </c>
      <c r="L135" s="14" t="str">
        <f>IF($A135="","",(E135-'Progress'!$B$4))</f>
        <v/>
      </c>
    </row>
    <row r="136" spans="1:12" x14ac:dyDescent="0.25">
      <c r="A136" s="11"/>
      <c r="C136" s="12"/>
      <c r="D136" s="12"/>
      <c r="E136" s="13"/>
      <c r="F136" s="13"/>
      <c r="G136" s="13"/>
      <c r="H136" s="13"/>
      <c r="K136" s="14" t="str">
        <f>IF($A136="","",(C136-'Progress'!$B$3))</f>
        <v/>
      </c>
      <c r="L136" s="14" t="str">
        <f>IF($A136="","",(E136-'Progress'!$B$4))</f>
        <v/>
      </c>
    </row>
    <row r="137" spans="1:12" x14ac:dyDescent="0.25">
      <c r="A137" s="11"/>
      <c r="C137" s="12"/>
      <c r="D137" s="12"/>
      <c r="E137" s="13"/>
      <c r="F137" s="13"/>
      <c r="G137" s="13"/>
      <c r="H137" s="13"/>
      <c r="K137" s="14" t="str">
        <f>IF($A137="","",(C137-'Progress'!$B$3))</f>
        <v/>
      </c>
      <c r="L137" s="14" t="str">
        <f>IF($A137="","",(E137-'Progress'!$B$4))</f>
        <v/>
      </c>
    </row>
    <row r="138" spans="1:12" x14ac:dyDescent="0.25">
      <c r="A138" s="11"/>
      <c r="C138" s="12"/>
      <c r="D138" s="12"/>
      <c r="E138" s="13"/>
      <c r="F138" s="13"/>
      <c r="G138" s="13"/>
      <c r="H138" s="13"/>
      <c r="K138" s="14" t="str">
        <f>IF($A138="","",(C138-'Progress'!$B$3))</f>
        <v/>
      </c>
      <c r="L138" s="14" t="str">
        <f>IF($A138="","",(E138-'Progress'!$B$4))</f>
        <v/>
      </c>
    </row>
    <row r="139" spans="1:12" x14ac:dyDescent="0.25">
      <c r="A139" s="11"/>
      <c r="C139" s="12"/>
      <c r="D139" s="12"/>
      <c r="E139" s="13"/>
      <c r="F139" s="13"/>
      <c r="G139" s="13"/>
      <c r="H139" s="13"/>
      <c r="K139" s="14" t="str">
        <f>IF($A139="","",(C139-'Progress'!$B$3))</f>
        <v/>
      </c>
      <c r="L139" s="14" t="str">
        <f>IF($A139="","",(E139-'Progress'!$B$4))</f>
        <v/>
      </c>
    </row>
    <row r="140" spans="1:12" x14ac:dyDescent="0.25">
      <c r="A140" s="11"/>
      <c r="C140" s="12"/>
      <c r="D140" s="12"/>
      <c r="E140" s="13"/>
      <c r="F140" s="13"/>
      <c r="G140" s="13"/>
      <c r="H140" s="13"/>
      <c r="K140" s="14" t="str">
        <f>IF($A140="","",(C140-'Progress'!$B$3))</f>
        <v/>
      </c>
      <c r="L140" s="14" t="str">
        <f>IF($A140="","",(E140-'Progress'!$B$4))</f>
        <v/>
      </c>
    </row>
    <row r="141" spans="1:12" x14ac:dyDescent="0.25">
      <c r="A141" s="11"/>
      <c r="C141" s="12"/>
      <c r="D141" s="12"/>
      <c r="E141" s="13"/>
      <c r="F141" s="13"/>
      <c r="G141" s="13"/>
      <c r="H141" s="13"/>
      <c r="K141" s="14" t="str">
        <f>IF($A141="","",(C141-'Progress'!$B$3))</f>
        <v/>
      </c>
      <c r="L141" s="14" t="str">
        <f>IF($A141="","",(E141-'Progress'!$B$4))</f>
        <v/>
      </c>
    </row>
    <row r="142" spans="1:12" x14ac:dyDescent="0.25">
      <c r="A142" s="11"/>
      <c r="C142" s="12"/>
      <c r="D142" s="12"/>
      <c r="E142" s="13"/>
      <c r="F142" s="13"/>
      <c r="G142" s="13"/>
      <c r="H142" s="13"/>
      <c r="K142" s="14" t="str">
        <f>IF($A142="","",(C142-'Progress'!$B$3))</f>
        <v/>
      </c>
      <c r="L142" s="14" t="str">
        <f>IF($A142="","",(E142-'Progress'!$B$4))</f>
        <v/>
      </c>
    </row>
    <row r="143" spans="1:12" x14ac:dyDescent="0.25">
      <c r="A143" s="11"/>
      <c r="C143" s="12"/>
      <c r="D143" s="12"/>
      <c r="E143" s="13"/>
      <c r="F143" s="13"/>
      <c r="G143" s="13"/>
      <c r="H143" s="13"/>
      <c r="K143" s="14" t="str">
        <f>IF($A143="","",(C143-'Progress'!$B$3))</f>
        <v/>
      </c>
      <c r="L143" s="14" t="str">
        <f>IF($A143="","",(E143-'Progress'!$B$4))</f>
        <v/>
      </c>
    </row>
    <row r="144" spans="1:12" x14ac:dyDescent="0.25">
      <c r="A144" s="11"/>
      <c r="C144" s="12"/>
      <c r="D144" s="12"/>
      <c r="E144" s="13"/>
      <c r="F144" s="13"/>
      <c r="G144" s="13"/>
      <c r="H144" s="13"/>
      <c r="K144" s="14" t="str">
        <f>IF($A144="","",(C144-'Progress'!$B$3))</f>
        <v/>
      </c>
      <c r="L144" s="14" t="str">
        <f>IF($A144="","",(E144-'Progress'!$B$4))</f>
        <v/>
      </c>
    </row>
    <row r="145" spans="1:12" x14ac:dyDescent="0.25">
      <c r="A145" s="11"/>
      <c r="C145" s="12"/>
      <c r="D145" s="12"/>
      <c r="E145" s="13"/>
      <c r="F145" s="13"/>
      <c r="G145" s="13"/>
      <c r="H145" s="13"/>
      <c r="K145" s="14" t="str">
        <f>IF($A145="","",(C145-'Progress'!$B$3))</f>
        <v/>
      </c>
      <c r="L145" s="14" t="str">
        <f>IF($A145="","",(E145-'Progress'!$B$4))</f>
        <v/>
      </c>
    </row>
    <row r="146" spans="1:12" x14ac:dyDescent="0.25">
      <c r="A146" s="11"/>
      <c r="C146" s="12"/>
      <c r="D146" s="12"/>
      <c r="E146" s="13"/>
      <c r="F146" s="13"/>
      <c r="G146" s="13"/>
      <c r="H146" s="13"/>
      <c r="K146" s="14" t="str">
        <f>IF($A146="","",(C146-'Progress'!$B$3))</f>
        <v/>
      </c>
      <c r="L146" s="14" t="str">
        <f>IF($A146="","",(E146-'Progress'!$B$4))</f>
        <v/>
      </c>
    </row>
    <row r="147" spans="1:12" x14ac:dyDescent="0.25">
      <c r="A147" s="11"/>
      <c r="C147" s="12"/>
      <c r="D147" s="12"/>
      <c r="E147" s="13"/>
      <c r="F147" s="13"/>
      <c r="G147" s="13"/>
      <c r="H147" s="13"/>
      <c r="K147" s="14" t="str">
        <f>IF($A147="","",(C147-'Progress'!$B$3))</f>
        <v/>
      </c>
      <c r="L147" s="14" t="str">
        <f>IF($A147="","",(E147-'Progress'!$B$4))</f>
        <v/>
      </c>
    </row>
    <row r="148" spans="1:12" x14ac:dyDescent="0.25">
      <c r="A148" s="11"/>
      <c r="C148" s="12"/>
      <c r="D148" s="12"/>
      <c r="E148" s="13"/>
      <c r="F148" s="13"/>
      <c r="G148" s="13"/>
      <c r="H148" s="13"/>
      <c r="K148" s="14" t="str">
        <f>IF($A148="","",(C148-'Progress'!$B$3))</f>
        <v/>
      </c>
      <c r="L148" s="14" t="str">
        <f>IF($A148="","",(E148-'Progress'!$B$4))</f>
        <v/>
      </c>
    </row>
    <row r="149" spans="1:12" x14ac:dyDescent="0.25">
      <c r="A149" s="11"/>
      <c r="C149" s="12"/>
      <c r="D149" s="12"/>
      <c r="E149" s="13"/>
      <c r="F149" s="13"/>
      <c r="G149" s="13"/>
      <c r="H149" s="13"/>
      <c r="K149" s="14" t="str">
        <f>IF($A149="","",(C149-'Progress'!$B$3))</f>
        <v/>
      </c>
      <c r="L149" s="14" t="str">
        <f>IF($A149="","",(E149-'Progress'!$B$4))</f>
        <v/>
      </c>
    </row>
    <row r="150" spans="1:12" x14ac:dyDescent="0.25">
      <c r="A150" s="11"/>
      <c r="C150" s="12"/>
      <c r="D150" s="12"/>
      <c r="E150" s="13"/>
      <c r="F150" s="13"/>
      <c r="G150" s="13"/>
      <c r="H150" s="13"/>
      <c r="K150" s="14" t="str">
        <f>IF($A150="","",(C150-'Progress'!$B$3))</f>
        <v/>
      </c>
      <c r="L150" s="14" t="str">
        <f>IF($A150="","",(E150-'Progress'!$B$4))</f>
        <v/>
      </c>
    </row>
    <row r="151" spans="1:12" x14ac:dyDescent="0.25">
      <c r="A151" s="11"/>
      <c r="C151" s="12"/>
      <c r="D151" s="12"/>
      <c r="E151" s="13"/>
      <c r="F151" s="13"/>
      <c r="G151" s="13"/>
      <c r="H151" s="13"/>
      <c r="K151" s="14" t="str">
        <f>IF($A151="","",(C151-'Progress'!$B$3))</f>
        <v/>
      </c>
      <c r="L151" s="14" t="str">
        <f>IF($A151="","",(E151-'Progress'!$B$4))</f>
        <v/>
      </c>
    </row>
    <row r="152" spans="1:12" x14ac:dyDescent="0.25">
      <c r="A152" s="11"/>
      <c r="C152" s="12"/>
      <c r="D152" s="12"/>
      <c r="E152" s="13"/>
      <c r="F152" s="13"/>
      <c r="G152" s="13"/>
      <c r="H152" s="13"/>
      <c r="K152" s="14" t="str">
        <f>IF($A152="","",(C152-'Progress'!$B$3))</f>
        <v/>
      </c>
      <c r="L152" s="14" t="str">
        <f>IF($A152="","",(E152-'Progress'!$B$4))</f>
        <v/>
      </c>
    </row>
    <row r="153" spans="1:12" x14ac:dyDescent="0.25">
      <c r="A153" s="11"/>
      <c r="C153" s="12"/>
      <c r="D153" s="12"/>
      <c r="E153" s="13"/>
      <c r="F153" s="13"/>
      <c r="G153" s="13"/>
      <c r="H153" s="13"/>
      <c r="K153" s="14" t="str">
        <f>IF($A153="","",(C153-'Progress'!$B$3))</f>
        <v/>
      </c>
      <c r="L153" s="14" t="str">
        <f>IF($A153="","",(E153-'Progress'!$B$4))</f>
        <v/>
      </c>
    </row>
    <row r="154" spans="1:12" x14ac:dyDescent="0.25">
      <c r="A154" s="11"/>
      <c r="C154" s="12"/>
      <c r="D154" s="12"/>
      <c r="E154" s="13"/>
      <c r="F154" s="13"/>
      <c r="G154" s="13"/>
      <c r="H154" s="13"/>
      <c r="K154" s="14" t="str">
        <f>IF($A154="","",(C154-'Progress'!$B$3))</f>
        <v/>
      </c>
      <c r="L154" s="14" t="str">
        <f>IF($A154="","",(E154-'Progress'!$B$4))</f>
        <v/>
      </c>
    </row>
    <row r="155" spans="1:12" x14ac:dyDescent="0.25">
      <c r="A155" s="11"/>
      <c r="C155" s="12"/>
      <c r="D155" s="12"/>
      <c r="E155" s="13"/>
      <c r="F155" s="13"/>
      <c r="G155" s="13"/>
      <c r="H155" s="13"/>
      <c r="K155" s="14" t="str">
        <f>IF($A155="","",(C155-'Progress'!$B$3))</f>
        <v/>
      </c>
      <c r="L155" s="14" t="str">
        <f>IF($A155="","",(E155-'Progress'!$B$4))</f>
        <v/>
      </c>
    </row>
    <row r="156" spans="1:12" x14ac:dyDescent="0.25">
      <c r="A156" s="11"/>
      <c r="C156" s="12"/>
      <c r="D156" s="12"/>
      <c r="E156" s="13"/>
      <c r="F156" s="13"/>
      <c r="G156" s="13"/>
      <c r="H156" s="13"/>
      <c r="K156" s="14" t="str">
        <f>IF($A156="","",(C156-'Progress'!$B$3))</f>
        <v/>
      </c>
      <c r="L156" s="14" t="str">
        <f>IF($A156="","",(E156-'Progress'!$B$4))</f>
        <v/>
      </c>
    </row>
    <row r="157" spans="1:12" x14ac:dyDescent="0.25">
      <c r="A157" s="11"/>
      <c r="C157" s="12"/>
      <c r="D157" s="12"/>
      <c r="E157" s="13"/>
      <c r="F157" s="13"/>
      <c r="G157" s="13"/>
      <c r="H157" s="13"/>
      <c r="K157" s="14" t="str">
        <f>IF($A157="","",(C157-'Progress'!$B$3))</f>
        <v/>
      </c>
      <c r="L157" s="14" t="str">
        <f>IF($A157="","",(E157-'Progress'!$B$4))</f>
        <v/>
      </c>
    </row>
    <row r="158" spans="1:12" x14ac:dyDescent="0.25">
      <c r="A158" s="11"/>
      <c r="C158" s="12"/>
      <c r="D158" s="12"/>
      <c r="E158" s="13"/>
      <c r="F158" s="13"/>
      <c r="G158" s="13"/>
      <c r="H158" s="13"/>
      <c r="K158" s="14" t="str">
        <f>IF($A158="","",(C158-'Progress'!$B$3))</f>
        <v/>
      </c>
      <c r="L158" s="14" t="str">
        <f>IF($A158="","",(E158-'Progress'!$B$4))</f>
        <v/>
      </c>
    </row>
    <row r="159" spans="1:12" x14ac:dyDescent="0.25">
      <c r="A159" s="11"/>
      <c r="C159" s="12"/>
      <c r="D159" s="12"/>
      <c r="E159" s="13"/>
      <c r="F159" s="13"/>
      <c r="G159" s="13"/>
      <c r="H159" s="13"/>
      <c r="K159" s="14" t="str">
        <f>IF($A159="","",(C159-'Progress'!$B$3))</f>
        <v/>
      </c>
      <c r="L159" s="14" t="str">
        <f>IF($A159="","",(E159-'Progress'!$B$4))</f>
        <v/>
      </c>
    </row>
    <row r="160" spans="1:12" x14ac:dyDescent="0.25">
      <c r="A160" s="11"/>
      <c r="C160" s="12"/>
      <c r="D160" s="12"/>
      <c r="E160" s="13"/>
      <c r="F160" s="13"/>
      <c r="G160" s="13"/>
      <c r="H160" s="13"/>
      <c r="K160" s="14" t="str">
        <f>IF($A160="","",(C160-'Progress'!$B$3))</f>
        <v/>
      </c>
      <c r="L160" s="14" t="str">
        <f>IF($A160="","",(E160-'Progress'!$B$4))</f>
        <v/>
      </c>
    </row>
    <row r="161" spans="1:12" x14ac:dyDescent="0.25">
      <c r="A161" s="11"/>
      <c r="C161" s="12"/>
      <c r="D161" s="12"/>
      <c r="E161" s="13"/>
      <c r="F161" s="13"/>
      <c r="G161" s="13"/>
      <c r="H161" s="13"/>
      <c r="K161" s="14" t="str">
        <f>IF($A161="","",(C161-'Progress'!$B$3))</f>
        <v/>
      </c>
      <c r="L161" s="14" t="str">
        <f>IF($A161="","",(E161-'Progress'!$B$4))</f>
        <v/>
      </c>
    </row>
    <row r="162" spans="1:12" x14ac:dyDescent="0.25">
      <c r="A162" s="11"/>
      <c r="C162" s="12"/>
      <c r="D162" s="12"/>
      <c r="E162" s="13"/>
      <c r="F162" s="13"/>
      <c r="G162" s="13"/>
      <c r="H162" s="13"/>
      <c r="K162" s="14" t="str">
        <f>IF($A162="","",(C162-'Progress'!$B$3))</f>
        <v/>
      </c>
      <c r="L162" s="14" t="str">
        <f>IF($A162="","",(E162-'Progress'!$B$4))</f>
        <v/>
      </c>
    </row>
    <row r="163" spans="1:12" x14ac:dyDescent="0.25">
      <c r="A163" s="11"/>
      <c r="C163" s="12"/>
      <c r="D163" s="12"/>
      <c r="E163" s="13"/>
      <c r="F163" s="13"/>
      <c r="G163" s="13"/>
      <c r="H163" s="13"/>
      <c r="K163" s="14" t="str">
        <f>IF($A163="","",(C163-'Progress'!$B$3))</f>
        <v/>
      </c>
      <c r="L163" s="14" t="str">
        <f>IF($A163="","",(E163-'Progress'!$B$4))</f>
        <v/>
      </c>
    </row>
    <row r="164" spans="1:12" x14ac:dyDescent="0.25">
      <c r="A164" s="11"/>
      <c r="C164" s="12"/>
      <c r="D164" s="12"/>
      <c r="E164" s="13"/>
      <c r="F164" s="13"/>
      <c r="G164" s="13"/>
      <c r="H164" s="13"/>
      <c r="K164" s="14" t="str">
        <f>IF($A164="","",(C164-'Progress'!$B$3))</f>
        <v/>
      </c>
      <c r="L164" s="14" t="str">
        <f>IF($A164="","",(E164-'Progress'!$B$4))</f>
        <v/>
      </c>
    </row>
    <row r="165" spans="1:12" x14ac:dyDescent="0.25">
      <c r="A165" s="11"/>
      <c r="C165" s="12"/>
      <c r="D165" s="12"/>
      <c r="E165" s="13"/>
      <c r="F165" s="13"/>
      <c r="G165" s="13"/>
      <c r="H165" s="13"/>
      <c r="K165" s="14" t="str">
        <f>IF($A165="","",(C165-'Progress'!$B$3))</f>
        <v/>
      </c>
      <c r="L165" s="14" t="str">
        <f>IF($A165="","",(E165-'Progress'!$B$4))</f>
        <v/>
      </c>
    </row>
    <row r="166" spans="1:12" x14ac:dyDescent="0.25">
      <c r="A166" s="11"/>
      <c r="C166" s="12"/>
      <c r="D166" s="12"/>
      <c r="E166" s="13"/>
      <c r="F166" s="13"/>
      <c r="G166" s="13"/>
      <c r="H166" s="13"/>
      <c r="K166" s="14" t="str">
        <f>IF($A166="","",(C166-'Progress'!$B$3))</f>
        <v/>
      </c>
      <c r="L166" s="14" t="str">
        <f>IF($A166="","",(E166-'Progress'!$B$4))</f>
        <v/>
      </c>
    </row>
    <row r="167" spans="1:12" x14ac:dyDescent="0.25">
      <c r="A167" s="11"/>
      <c r="C167" s="12"/>
      <c r="D167" s="12"/>
      <c r="E167" s="13"/>
      <c r="F167" s="13"/>
      <c r="G167" s="13"/>
      <c r="H167" s="13"/>
      <c r="K167" s="14" t="str">
        <f>IF($A167="","",(C167-'Progress'!$B$3))</f>
        <v/>
      </c>
      <c r="L167" s="14" t="str">
        <f>IF($A167="","",(E167-'Progress'!$B$4))</f>
        <v/>
      </c>
    </row>
    <row r="168" spans="1:12" x14ac:dyDescent="0.25">
      <c r="A168" s="11"/>
      <c r="C168" s="12"/>
      <c r="D168" s="12"/>
      <c r="E168" s="13"/>
      <c r="F168" s="13"/>
      <c r="G168" s="13"/>
      <c r="H168" s="13"/>
      <c r="K168" s="14" t="str">
        <f>IF($A168="","",(C168-'Progress'!$B$3))</f>
        <v/>
      </c>
      <c r="L168" s="14" t="str">
        <f>IF($A168="","",(E168-'Progress'!$B$4))</f>
        <v/>
      </c>
    </row>
    <row r="169" spans="1:12" x14ac:dyDescent="0.25">
      <c r="A169" s="11"/>
      <c r="C169" s="12"/>
      <c r="D169" s="12"/>
      <c r="E169" s="13"/>
      <c r="F169" s="13"/>
      <c r="G169" s="13"/>
      <c r="H169" s="13"/>
      <c r="K169" s="14" t="str">
        <f>IF($A169="","",(C169-'Progress'!$B$3))</f>
        <v/>
      </c>
      <c r="L169" s="14" t="str">
        <f>IF($A169="","",(E169-'Progress'!$B$4))</f>
        <v/>
      </c>
    </row>
    <row r="170" spans="1:12" x14ac:dyDescent="0.25">
      <c r="A170" s="11"/>
      <c r="C170" s="12"/>
      <c r="D170" s="12"/>
      <c r="E170" s="13"/>
      <c r="F170" s="13"/>
      <c r="G170" s="13"/>
      <c r="H170" s="13"/>
      <c r="K170" s="14" t="str">
        <f>IF($A170="","",(C170-'Progress'!$B$3))</f>
        <v/>
      </c>
      <c r="L170" s="14" t="str">
        <f>IF($A170="","",(E170-'Progress'!$B$4))</f>
        <v/>
      </c>
    </row>
    <row r="171" spans="1:12" x14ac:dyDescent="0.25">
      <c r="A171" s="11"/>
      <c r="C171" s="12"/>
      <c r="D171" s="12"/>
      <c r="E171" s="13"/>
      <c r="F171" s="13"/>
      <c r="G171" s="13"/>
      <c r="H171" s="13"/>
      <c r="K171" s="14" t="str">
        <f>IF($A171="","",(C171-'Progress'!$B$3))</f>
        <v/>
      </c>
      <c r="L171" s="14" t="str">
        <f>IF($A171="","",(E171-'Progress'!$B$4))</f>
        <v/>
      </c>
    </row>
    <row r="172" spans="1:12" x14ac:dyDescent="0.25">
      <c r="A172" s="11"/>
      <c r="C172" s="12"/>
      <c r="D172" s="12"/>
      <c r="E172" s="13"/>
      <c r="F172" s="13"/>
      <c r="G172" s="13"/>
      <c r="H172" s="13"/>
      <c r="K172" s="14" t="str">
        <f>IF($A172="","",(C172-'Progress'!$B$3))</f>
        <v/>
      </c>
      <c r="L172" s="14" t="str">
        <f>IF($A172="","",(E172-'Progress'!$B$4))</f>
        <v/>
      </c>
    </row>
    <row r="173" spans="1:12" x14ac:dyDescent="0.25">
      <c r="A173" s="11"/>
      <c r="C173" s="12"/>
      <c r="D173" s="12"/>
      <c r="E173" s="13"/>
      <c r="F173" s="13"/>
      <c r="G173" s="13"/>
      <c r="H173" s="13"/>
      <c r="K173" s="14" t="str">
        <f>IF($A173="","",(C173-'Progress'!$B$3))</f>
        <v/>
      </c>
      <c r="L173" s="14" t="str">
        <f>IF($A173="","",(E173-'Progress'!$B$4))</f>
        <v/>
      </c>
    </row>
    <row r="174" spans="1:12" x14ac:dyDescent="0.25">
      <c r="A174" s="11"/>
      <c r="C174" s="12"/>
      <c r="D174" s="12"/>
      <c r="E174" s="13"/>
      <c r="F174" s="13"/>
      <c r="G174" s="13"/>
      <c r="H174" s="13"/>
      <c r="K174" s="14" t="str">
        <f>IF($A174="","",(C174-'Progress'!$B$3))</f>
        <v/>
      </c>
      <c r="L174" s="14" t="str">
        <f>IF($A174="","",(E174-'Progress'!$B$4))</f>
        <v/>
      </c>
    </row>
    <row r="175" spans="1:12" x14ac:dyDescent="0.25">
      <c r="A175" s="11"/>
      <c r="C175" s="12"/>
      <c r="D175" s="12"/>
      <c r="E175" s="13"/>
      <c r="F175" s="13"/>
      <c r="G175" s="13"/>
      <c r="H175" s="13"/>
      <c r="K175" s="14" t="str">
        <f>IF($A175="","",(C175-'Progress'!$B$3))</f>
        <v/>
      </c>
      <c r="L175" s="14" t="str">
        <f>IF($A175="","",(E175-'Progress'!$B$4))</f>
        <v/>
      </c>
    </row>
    <row r="176" spans="1:12" x14ac:dyDescent="0.25">
      <c r="A176" s="11"/>
      <c r="C176" s="12"/>
      <c r="D176" s="12"/>
      <c r="E176" s="13"/>
      <c r="F176" s="13"/>
      <c r="G176" s="13"/>
      <c r="H176" s="13"/>
      <c r="K176" s="14" t="str">
        <f>IF($A176="","",(C176-'Progress'!$B$3))</f>
        <v/>
      </c>
      <c r="L176" s="14" t="str">
        <f>IF($A176="","",(E176-'Progress'!$B$4))</f>
        <v/>
      </c>
    </row>
    <row r="177" spans="1:12" x14ac:dyDescent="0.25">
      <c r="A177" s="11"/>
      <c r="C177" s="12"/>
      <c r="D177" s="12"/>
      <c r="E177" s="13"/>
      <c r="F177" s="13"/>
      <c r="G177" s="13"/>
      <c r="H177" s="13"/>
      <c r="K177" s="14" t="str">
        <f>IF($A177="","",(C177-'Progress'!$B$3))</f>
        <v/>
      </c>
      <c r="L177" s="14" t="str">
        <f>IF($A177="","",(E177-'Progress'!$B$4))</f>
        <v/>
      </c>
    </row>
    <row r="178" spans="1:12" x14ac:dyDescent="0.25">
      <c r="A178" s="11"/>
      <c r="C178" s="12"/>
      <c r="D178" s="12"/>
      <c r="E178" s="13"/>
      <c r="F178" s="13"/>
      <c r="G178" s="13"/>
      <c r="H178" s="13"/>
      <c r="K178" s="14" t="str">
        <f>IF($A178="","",(C178-'Progress'!$B$3))</f>
        <v/>
      </c>
      <c r="L178" s="14" t="str">
        <f>IF($A178="","",(E178-'Progress'!$B$4))</f>
        <v/>
      </c>
    </row>
    <row r="179" spans="1:12" x14ac:dyDescent="0.25">
      <c r="A179" s="11"/>
      <c r="C179" s="12"/>
      <c r="D179" s="12"/>
      <c r="E179" s="13"/>
      <c r="F179" s="13"/>
      <c r="G179" s="13"/>
      <c r="H179" s="13"/>
      <c r="K179" s="14" t="str">
        <f>IF($A179="","",(C179-'Progress'!$B$3))</f>
        <v/>
      </c>
      <c r="L179" s="14" t="str">
        <f>IF($A179="","",(E179-'Progress'!$B$4))</f>
        <v/>
      </c>
    </row>
    <row r="180" spans="1:12" x14ac:dyDescent="0.25">
      <c r="A180" s="11"/>
      <c r="C180" s="12"/>
      <c r="D180" s="12"/>
      <c r="E180" s="13"/>
      <c r="F180" s="13"/>
      <c r="G180" s="13"/>
      <c r="H180" s="13"/>
      <c r="K180" s="14" t="str">
        <f>IF($A180="","",(C180-'Progress'!$B$3))</f>
        <v/>
      </c>
      <c r="L180" s="14" t="str">
        <f>IF($A180="","",(E180-'Progress'!$B$4))</f>
        <v/>
      </c>
    </row>
    <row r="181" spans="1:12" x14ac:dyDescent="0.25">
      <c r="A181" s="11"/>
      <c r="C181" s="12"/>
      <c r="D181" s="12"/>
      <c r="E181" s="13"/>
      <c r="F181" s="13"/>
      <c r="G181" s="13"/>
      <c r="H181" s="13"/>
      <c r="K181" s="14" t="str">
        <f>IF($A181="","",(C181-'Progress'!$B$3))</f>
        <v/>
      </c>
      <c r="L181" s="14" t="str">
        <f>IF($A181="","",(E181-'Progress'!$B$4))</f>
        <v/>
      </c>
    </row>
    <row r="182" spans="1:12" x14ac:dyDescent="0.25">
      <c r="A182" s="11"/>
      <c r="C182" s="12"/>
      <c r="D182" s="12"/>
      <c r="E182" s="13"/>
      <c r="F182" s="13"/>
      <c r="G182" s="13"/>
      <c r="H182" s="13"/>
      <c r="K182" s="14" t="str">
        <f>IF($A182="","",(C182-'Progress'!$B$3))</f>
        <v/>
      </c>
      <c r="L182" s="14" t="str">
        <f>IF($A182="","",(E182-'Progress'!$B$4))</f>
        <v/>
      </c>
    </row>
    <row r="183" spans="1:12" x14ac:dyDescent="0.25">
      <c r="A183" s="11"/>
      <c r="C183" s="12"/>
      <c r="D183" s="12"/>
      <c r="E183" s="13"/>
      <c r="F183" s="13"/>
      <c r="G183" s="13"/>
      <c r="H183" s="13"/>
      <c r="K183" s="14" t="str">
        <f>IF($A183="","",(C183-'Progress'!$B$3))</f>
        <v/>
      </c>
      <c r="L183" s="14" t="str">
        <f>IF($A183="","",(E183-'Progress'!$B$4))</f>
        <v/>
      </c>
    </row>
    <row r="184" spans="1:12" x14ac:dyDescent="0.25">
      <c r="A184" s="11"/>
      <c r="C184" s="12"/>
      <c r="D184" s="12"/>
      <c r="E184" s="13"/>
      <c r="F184" s="13"/>
      <c r="G184" s="13"/>
      <c r="H184" s="13"/>
      <c r="K184" s="14" t="str">
        <f>IF($A184="","",(C184-'Progress'!$B$3))</f>
        <v/>
      </c>
      <c r="L184" s="14" t="str">
        <f>IF($A184="","",(E184-'Progress'!$B$4))</f>
        <v/>
      </c>
    </row>
    <row r="185" spans="1:12" x14ac:dyDescent="0.25">
      <c r="A185" s="11"/>
      <c r="C185" s="12"/>
      <c r="D185" s="12"/>
      <c r="E185" s="13"/>
      <c r="F185" s="13"/>
      <c r="G185" s="13"/>
      <c r="H185" s="13"/>
      <c r="K185" s="14" t="str">
        <f>IF($A185="","",(C185-'Progress'!$B$3))</f>
        <v/>
      </c>
      <c r="L185" s="14" t="str">
        <f>IF($A185="","",(E185-'Progress'!$B$4))</f>
        <v/>
      </c>
    </row>
    <row r="186" spans="1:12" x14ac:dyDescent="0.25">
      <c r="A186" s="11"/>
      <c r="C186" s="12"/>
      <c r="D186" s="12"/>
      <c r="E186" s="13"/>
      <c r="F186" s="13"/>
      <c r="G186" s="13"/>
      <c r="H186" s="13"/>
      <c r="K186" s="14" t="str">
        <f>IF($A186="","",(C186-'Progress'!$B$3))</f>
        <v/>
      </c>
      <c r="L186" s="14" t="str">
        <f>IF($A186="","",(E186-'Progress'!$B$4))</f>
        <v/>
      </c>
    </row>
    <row r="187" spans="1:12" x14ac:dyDescent="0.25">
      <c r="A187" s="11"/>
      <c r="C187" s="12"/>
      <c r="D187" s="12"/>
      <c r="E187" s="13"/>
      <c r="F187" s="13"/>
      <c r="G187" s="13"/>
      <c r="H187" s="13"/>
      <c r="K187" s="14" t="str">
        <f>IF($A187="","",(C187-'Progress'!$B$3))</f>
        <v/>
      </c>
      <c r="L187" s="14" t="str">
        <f>IF($A187="","",(E187-'Progress'!$B$4))</f>
        <v/>
      </c>
    </row>
    <row r="188" spans="1:12" x14ac:dyDescent="0.25">
      <c r="A188" s="11"/>
      <c r="C188" s="12"/>
      <c r="D188" s="12"/>
      <c r="E188" s="13"/>
      <c r="F188" s="13"/>
      <c r="G188" s="13"/>
      <c r="H188" s="13"/>
      <c r="K188" s="14" t="str">
        <f>IF($A188="","",(C188-'Progress'!$B$3))</f>
        <v/>
      </c>
      <c r="L188" s="14" t="str">
        <f>IF($A188="","",(E188-'Progress'!$B$4))</f>
        <v/>
      </c>
    </row>
    <row r="189" spans="1:12" x14ac:dyDescent="0.25">
      <c r="A189" s="11"/>
      <c r="C189" s="12"/>
      <c r="D189" s="12"/>
      <c r="E189" s="13"/>
      <c r="F189" s="13"/>
      <c r="G189" s="13"/>
      <c r="H189" s="13"/>
      <c r="K189" s="14" t="str">
        <f>IF($A189="","",(C189-'Progress'!$B$3))</f>
        <v/>
      </c>
      <c r="L189" s="14" t="str">
        <f>IF($A189="","",(E189-'Progress'!$B$4))</f>
        <v/>
      </c>
    </row>
    <row r="190" spans="1:12" x14ac:dyDescent="0.25">
      <c r="A190" s="11"/>
      <c r="C190" s="12"/>
      <c r="D190" s="12"/>
      <c r="E190" s="13"/>
      <c r="F190" s="13"/>
      <c r="G190" s="13"/>
      <c r="H190" s="13"/>
      <c r="K190" s="14" t="str">
        <f>IF($A190="","",(C190-'Progress'!$B$3))</f>
        <v/>
      </c>
      <c r="L190" s="14" t="str">
        <f>IF($A190="","",(E190-'Progress'!$B$4))</f>
        <v/>
      </c>
    </row>
    <row r="191" spans="1:12" x14ac:dyDescent="0.25">
      <c r="A191" s="11"/>
      <c r="C191" s="12"/>
      <c r="D191" s="12"/>
      <c r="E191" s="13"/>
      <c r="F191" s="13"/>
      <c r="G191" s="13"/>
      <c r="H191" s="13"/>
      <c r="K191" s="14" t="str">
        <f>IF($A191="","",(C191-'Progress'!$B$3))</f>
        <v/>
      </c>
      <c r="L191" s="14" t="str">
        <f>IF($A191="","",(E191-'Progress'!$B$4))</f>
        <v/>
      </c>
    </row>
    <row r="192" spans="1:12" x14ac:dyDescent="0.25">
      <c r="A192" s="11"/>
      <c r="C192" s="12"/>
      <c r="D192" s="12"/>
      <c r="E192" s="13"/>
      <c r="F192" s="13"/>
      <c r="G192" s="13"/>
      <c r="H192" s="13"/>
      <c r="K192" s="14" t="str">
        <f>IF($A192="","",(C192-'Progress'!$B$3))</f>
        <v/>
      </c>
      <c r="L192" s="14" t="str">
        <f>IF($A192="","",(E192-'Progress'!$B$4))</f>
        <v/>
      </c>
    </row>
    <row r="193" spans="1:12" x14ac:dyDescent="0.25">
      <c r="A193" s="11"/>
      <c r="C193" s="12"/>
      <c r="D193" s="12"/>
      <c r="E193" s="13"/>
      <c r="F193" s="13"/>
      <c r="G193" s="13"/>
      <c r="H193" s="13"/>
      <c r="K193" s="14" t="str">
        <f>IF($A193="","",(C193-'Progress'!$B$3))</f>
        <v/>
      </c>
      <c r="L193" s="14" t="str">
        <f>IF($A193="","",(E193-'Progress'!$B$4))</f>
        <v/>
      </c>
    </row>
    <row r="194" spans="1:12" x14ac:dyDescent="0.25">
      <c r="A194" s="11"/>
      <c r="C194" s="12"/>
      <c r="D194" s="12"/>
      <c r="E194" s="13"/>
      <c r="F194" s="13"/>
      <c r="G194" s="13"/>
      <c r="H194" s="13"/>
      <c r="K194" s="14" t="str">
        <f>IF($A194="","",(C194-'Progress'!$B$3))</f>
        <v/>
      </c>
      <c r="L194" s="14" t="str">
        <f>IF($A194="","",(E194-'Progress'!$B$4))</f>
        <v/>
      </c>
    </row>
    <row r="195" spans="1:12" x14ac:dyDescent="0.25">
      <c r="A195" s="11"/>
      <c r="C195" s="12"/>
      <c r="D195" s="12"/>
      <c r="E195" s="13"/>
      <c r="F195" s="13"/>
      <c r="G195" s="13"/>
      <c r="H195" s="13"/>
      <c r="K195" s="14" t="str">
        <f>IF($A195="","",(C195-'Progress'!$B$3))</f>
        <v/>
      </c>
      <c r="L195" s="14" t="str">
        <f>IF($A195="","",(E195-'Progress'!$B$4))</f>
        <v/>
      </c>
    </row>
    <row r="196" spans="1:12" x14ac:dyDescent="0.25">
      <c r="A196" s="11"/>
      <c r="C196" s="12"/>
      <c r="D196" s="12"/>
      <c r="E196" s="13"/>
      <c r="F196" s="13"/>
      <c r="G196" s="13"/>
      <c r="H196" s="13"/>
      <c r="K196" s="14" t="str">
        <f>IF($A196="","",(C196-'Progress'!$B$3))</f>
        <v/>
      </c>
      <c r="L196" s="14" t="str">
        <f>IF($A196="","",(E196-'Progress'!$B$4))</f>
        <v/>
      </c>
    </row>
    <row r="197" spans="1:12" x14ac:dyDescent="0.25">
      <c r="A197" s="11"/>
      <c r="C197" s="12"/>
      <c r="D197" s="12"/>
      <c r="E197" s="13"/>
      <c r="F197" s="13"/>
      <c r="G197" s="13"/>
      <c r="H197" s="13"/>
      <c r="K197" s="14" t="str">
        <f>IF($A197="","",(C197-'Progress'!$B$3))</f>
        <v/>
      </c>
      <c r="L197" s="14" t="str">
        <f>IF($A197="","",(E197-'Progress'!$B$4))</f>
        <v/>
      </c>
    </row>
    <row r="198" spans="1:12" x14ac:dyDescent="0.25">
      <c r="A198" s="11"/>
      <c r="C198" s="12"/>
      <c r="D198" s="12"/>
      <c r="E198" s="13"/>
      <c r="F198" s="13"/>
      <c r="G198" s="13"/>
      <c r="H198" s="13"/>
      <c r="K198" s="14" t="str">
        <f>IF($A198="","",(C198-'Progress'!$B$3))</f>
        <v/>
      </c>
      <c r="L198" s="14" t="str">
        <f>IF($A198="","",(E198-'Progress'!$B$4))</f>
        <v/>
      </c>
    </row>
    <row r="199" spans="1:12" x14ac:dyDescent="0.25">
      <c r="A199" s="11"/>
      <c r="C199" s="12"/>
      <c r="D199" s="12"/>
      <c r="E199" s="13"/>
      <c r="F199" s="13"/>
      <c r="G199" s="13"/>
      <c r="H199" s="13"/>
      <c r="K199" s="14" t="str">
        <f>IF($A199="","",(C199-'Progress'!$B$3))</f>
        <v/>
      </c>
      <c r="L199" s="14" t="str">
        <f>IF($A199="","",(E199-'Progress'!$B$4))</f>
        <v/>
      </c>
    </row>
    <row r="200" spans="1:12" x14ac:dyDescent="0.25">
      <c r="A200" s="11"/>
      <c r="C200" s="12"/>
      <c r="D200" s="12"/>
      <c r="E200" s="13"/>
      <c r="F200" s="13"/>
      <c r="G200" s="13"/>
      <c r="H200" s="13"/>
      <c r="K200" s="14" t="str">
        <f>IF($A200="","",(C200-'Progress'!$B$3))</f>
        <v/>
      </c>
      <c r="L200" s="14" t="str">
        <f>IF($A200="","",(E200-'Progress'!$B$4))</f>
        <v/>
      </c>
    </row>
    <row r="201" spans="1:12" x14ac:dyDescent="0.25">
      <c r="A201" s="11"/>
      <c r="C201" s="12"/>
      <c r="D201" s="12"/>
      <c r="E201" s="13"/>
      <c r="F201" s="13"/>
      <c r="G201" s="13"/>
      <c r="H201" s="13"/>
      <c r="K201" s="14" t="str">
        <f>IF($A201="","",(C201-'Progress'!$B$3))</f>
        <v/>
      </c>
      <c r="L201" s="14" t="str">
        <f>IF($A201="","",(E201-'Progress'!$B$4))</f>
        <v/>
      </c>
    </row>
  </sheetData>
  <autoFilter ref="A1:L1"/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29</v>
      </c>
      <c r="B1" s="15" t="s">
        <v>30</v>
      </c>
      <c r="C1" s="15" t="s">
        <v>31</v>
      </c>
    </row>
    <row r="2" spans="1:3" x14ac:dyDescent="0.25">
      <c r="A2" s="16" t="s">
        <v>32</v>
      </c>
      <c r="B2" s="17"/>
      <c r="C2" s="17"/>
    </row>
    <row r="3" spans="1:2" x14ac:dyDescent="0.25">
      <c r="A3" t="s">
        <v>33</v>
      </c>
      <c r="B3" s="18">
        <v>196</v>
      </c>
    </row>
    <row r="4" spans="1:2" x14ac:dyDescent="0.25">
      <c r="A4" t="s">
        <v>34</v>
      </c>
      <c r="B4" s="18">
        <v>185</v>
      </c>
    </row>
    <row r="5" spans="1:3" x14ac:dyDescent="0.25">
      <c r="A5" s="16" t="s">
        <v>35</v>
      </c>
      <c r="B5" s="17"/>
      <c r="C5" s="17"/>
    </row>
    <row r="6" spans="1:3" x14ac:dyDescent="0.25">
      <c r="A6" t="s">
        <v>36</v>
      </c>
      <c r="B6" s="19">
        <f>MIN('Check-ins'!$C$2:$C$201)</f>
        <v>188</v>
      </c>
      <c r="C6" s="20" t="s">
        <v>37</v>
      </c>
    </row>
    <row r="7" spans="1:2" x14ac:dyDescent="0.25">
      <c r="A7" t="s">
        <v>38</v>
      </c>
      <c r="B7" s="19">
        <f>MAX('Check-ins'!$E$2:$E$201)</f>
        <v>225</v>
      </c>
    </row>
    <row r="8" spans="1:2" x14ac:dyDescent="0.25">
      <c r="A8" t="s">
        <v>39</v>
      </c>
      <c r="B8" s="19">
        <f>MAX('Check-ins'!$G$2:$G$201)</f>
        <v>275</v>
      </c>
    </row>
    <row r="9" spans="1:2" x14ac:dyDescent="0.25">
      <c r="A9" t="s">
        <v>40</v>
      </c>
      <c r="B9" s="19">
        <f>ROUND(AVERAGE('Check-ins'!$H$2:$H$201),1)</f>
        <v>3.4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Check-ins</vt:lpstr>
      <vt:lpstr>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