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KPIs" state="visible" r:id="rId5"/>
    <sheet sheetId="3" name="Snapshot" state="visible" r:id="rId6"/>
  </sheets>
  <calcPr calcId="171027" fullCalcOnLoad="1"/>
</workbook>
</file>

<file path=xl/sharedStrings.xml><?xml version="1.0" encoding="utf-8"?>
<sst xmlns="http://schemas.openxmlformats.org/spreadsheetml/2006/main" count="47" uniqueCount="38">
  <si>
    <t>Client KPI Dashboard</t>
  </si>
  <si>
    <t>A free KPI dashboard spreadsheet: track revenue, margin, CAC, and runway with target-vs-actual and trends in Google Sheets and Excel.</t>
  </si>
  <si>
    <t>Quick start</t>
  </si>
  <si>
    <t>Open the KPIs tab and replace the sample rows with your own — one row per entry. Formulas fill in automatically for new rows.</t>
  </si>
  <si>
    <t>One row per metric per month; set Better when so a falling CAC counts as good.</t>
  </si>
  <si>
    <t>Off target turns red; pair each one with a note and an owner in the monthly client pack.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</si>
  <si>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</si>
  <si>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</si>
  <si>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</si>
  <si>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</si>
  <si>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</si>
  <si>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</si>
  <si>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</si>
  <si>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</si>
  <si>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Metric</t>
  </si>
  <si>
    <t>Better when</t>
  </si>
  <si>
    <t>Target</t>
  </si>
  <si>
    <t>Last month</t>
  </si>
  <si>
    <t>This month</t>
  </si>
  <si>
    <t>Change</t>
  </si>
  <si>
    <t>% change</t>
  </si>
  <si>
    <t>vs. target</t>
  </si>
  <si>
    <t>Acme Robotics</t>
  </si>
  <si>
    <t>Revenue ($)</t>
  </si>
  <si>
    <t>Higher</t>
  </si>
  <si>
    <t>Gross margin (%)</t>
  </si>
  <si>
    <t>CAC ($)</t>
  </si>
  <si>
    <t>Lower</t>
  </si>
  <si>
    <t>Runway (months)</t>
  </si>
  <si>
    <t>Days sales outstanding</t>
  </si>
  <si>
    <t>Net burn ($)</t>
  </si>
  <si>
    <t>Item</t>
  </si>
  <si>
    <t>Value</t>
  </si>
  <si>
    <t>Notes</t>
  </si>
  <si>
    <t>Snapshot</t>
  </si>
  <si>
    <t>Metrics</t>
  </si>
  <si>
    <t>On target</t>
  </si>
  <si>
    <t>Off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</si>
</sst>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6" width="13" customWidth="1"/>
    <col min="7" max="7" width="12" customWidth="1"/>
    <col min="8" max="8" width="11" customWidth="1"/>
    <col min="9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420000</v>
      </c>
      <c r="E2" s="12">
        <v>398000</v>
      </c>
      <c r="F2" s="12">
        <v>431000</v>
      </c>
      <c r="G2" s="13">
        <f>IF($A2="","",(F2-E2))</f>
        <v>33000</v>
      </c>
      <c r="H2" s="14">
        <f>IF($A2="","",IFERROR(((F2/E2)-1),0))</f>
        <v>0.08291457286432169</v>
      </c>
      <c r="I2" s="15" t="str">
        <f>IF($A2="","",IF((C2="Higher"),IF((F2&gt;=D2),"On target","Off target"),IF((F2&lt;=D2),"On target","Off target")))</f>
        <v>On target</v>
      </c>
    </row>
    <row r="3" spans="1:9" x14ac:dyDescent="0.25">
      <c r="A3" t="s">
        <v>22</v>
      </c>
      <c r="B3" t="s">
        <v>25</v>
      </c>
      <c r="C3" t="s">
        <v>24</v>
      </c>
      <c r="D3" s="11">
        <v>55</v>
      </c>
      <c r="E3" s="12">
        <v>52</v>
      </c>
      <c r="F3" s="12">
        <v>54</v>
      </c>
      <c r="G3" s="13">
        <f>IF($A3="","",(F3-E3))</f>
        <v>2</v>
      </c>
      <c r="H3" s="14">
        <f>IF($A3="","",IFERROR(((F3/E3)-1),0))</f>
        <v>0.03846153846153855</v>
      </c>
      <c r="I3" s="15" t="str">
        <f>IF($A3="","",IF((C3="Higher"),IF((F3&gt;=D3),"On target","Off target"),IF((F3&lt;=D3),"On target","Off target")))</f>
        <v>Off target</v>
      </c>
    </row>
    <row r="4" spans="1:9" x14ac:dyDescent="0.25">
      <c r="A4" t="s">
        <v>22</v>
      </c>
      <c r="B4" t="s">
        <v>26</v>
      </c>
      <c r="C4" t="s">
        <v>27</v>
      </c>
      <c r="D4" s="11">
        <v>1800</v>
      </c>
      <c r="E4" s="12">
        <v>2100</v>
      </c>
      <c r="F4" s="12">
        <v>1750</v>
      </c>
      <c r="G4" s="13">
        <f>IF($A4="","",(F4-E4))</f>
        <v>-350</v>
      </c>
      <c r="H4" s="14">
        <f>IF($A4="","",IFERROR(((F4/E4)-1),0))</f>
        <v>-0.16666666666666663</v>
      </c>
      <c r="I4" s="15" t="str">
        <f>IF($A4="","",IF((C4="Higher"),IF((F4&gt;=D4),"On target","Off target"),IF((F4&lt;=D4),"On target","Off target")))</f>
        <v>On target</v>
      </c>
    </row>
    <row r="5" spans="1:9" x14ac:dyDescent="0.25">
      <c r="A5" t="s">
        <v>22</v>
      </c>
      <c r="B5" t="s">
        <v>28</v>
      </c>
      <c r="C5" t="s">
        <v>24</v>
      </c>
      <c r="D5" s="11">
        <v>18</v>
      </c>
      <c r="E5" s="12">
        <v>16.5</v>
      </c>
      <c r="F5" s="12">
        <v>15.8</v>
      </c>
      <c r="G5" s="13">
        <f>IF($A5="","",(F5-E5))</f>
        <v>-0.6999999999999993</v>
      </c>
      <c r="H5" s="14">
        <f>IF($A5="","",IFERROR(((F5/E5)-1),0))</f>
        <v>-0.042424242424242364</v>
      </c>
      <c r="I5" s="15" t="str">
        <f>IF($A5="","",IF((C5="Higher"),IF((F5&gt;=D5),"On target","Off target"),IF((F5&lt;=D5),"On target","Off target")))</f>
        <v>Off target</v>
      </c>
    </row>
    <row r="6" spans="1:9" x14ac:dyDescent="0.25">
      <c r="A6" t="s">
        <v>22</v>
      </c>
      <c r="B6" t="s">
        <v>29</v>
      </c>
      <c r="C6" t="s">
        <v>27</v>
      </c>
      <c r="D6" s="11">
        <v>45</v>
      </c>
      <c r="E6" s="12">
        <v>52</v>
      </c>
      <c r="F6" s="12">
        <v>44</v>
      </c>
      <c r="G6" s="13">
        <f>IF($A6="","",(F6-E6))</f>
        <v>-8</v>
      </c>
      <c r="H6" s="14">
        <f>IF($A6="","",IFERROR(((F6/E6)-1),0))</f>
        <v>-0.15384615384615385</v>
      </c>
      <c r="I6" s="15" t="str">
        <f>IF($A6="","",IF((C6="Higher"),IF((F6&gt;=D6),"On target","Off target"),IF((F6&lt;=D6),"On target","Off target")))</f>
        <v>On target</v>
      </c>
    </row>
    <row r="7" spans="1:9" x14ac:dyDescent="0.25">
      <c r="A7" t="s">
        <v>22</v>
      </c>
      <c r="B7" t="s">
        <v>30</v>
      </c>
      <c r="C7" t="s">
        <v>27</v>
      </c>
      <c r="D7" s="11">
        <v>90000</v>
      </c>
      <c r="E7" s="12">
        <v>104000</v>
      </c>
      <c r="F7" s="12">
        <v>96000</v>
      </c>
      <c r="G7" s="13">
        <f>IF($A7="","",(F7-E7))</f>
        <v>-8000</v>
      </c>
      <c r="H7" s="14">
        <f>IF($A7="","",IFERROR(((F7/E7)-1),0))</f>
        <v>-0.07692307692307687</v>
      </c>
      <c r="I7" s="15" t="str">
        <f>IF($A7="","",IF((C7="Higher"),IF((F7&gt;=D7),"On target","Off target"),IF((F7&lt;=D7),"On target","Off target")))</f>
        <v>Off target</v>
      </c>
    </row>
    <row r="8" spans="1:9" x14ac:dyDescent="0.25">
      <c r="D8" s="11"/>
      <c r="E8" s="12"/>
      <c r="F8" s="12"/>
      <c r="G8" s="13" t="str">
        <f>IF($A8="","",(F8-E8))</f>
        <v/>
      </c>
      <c r="H8" s="14" t="str">
        <f>IF($A8="","",IFERROR(((F8/E8)-1),0))</f>
        <v/>
      </c>
      <c r="I8" s="15" t="str">
        <f>IF($A8="","",IF((C8="Higher"),IF((F8&gt;=D8),"On target","Off target"),IF((F8&lt;=D8),"On target","Off target")))</f>
        <v/>
      </c>
    </row>
    <row r="9" spans="1:9" x14ac:dyDescent="0.25">
      <c r="D9" s="11"/>
      <c r="E9" s="12"/>
      <c r="F9" s="12"/>
      <c r="G9" s="13" t="str">
        <f>IF($A9="","",(F9-E9))</f>
        <v/>
      </c>
      <c r="H9" s="14" t="str">
        <f>IF($A9="","",IFERROR(((F9/E9)-1),0))</f>
        <v/>
      </c>
      <c r="I9" s="15" t="str">
        <f>IF($A9="","",IF((C9="Higher"),IF((F9&gt;=D9),"On target","Off target"),IF((F9&lt;=D9),"On target","Off target")))</f>
        <v/>
      </c>
    </row>
    <row r="10" spans="1:9" x14ac:dyDescent="0.25">
      <c r="D10" s="11"/>
      <c r="E10" s="12"/>
      <c r="F10" s="12"/>
      <c r="G10" s="13" t="str">
        <f>IF($A10="","",(F10-E10))</f>
        <v/>
      </c>
      <c r="H10" s="14" t="str">
        <f>IF($A10="","",IFERROR(((F10/E10)-1),0))</f>
        <v/>
      </c>
      <c r="I10" s="15" t="str">
        <f>IF($A10="","",IF((C10="Higher"),IF((F10&gt;=D10),"On target","Off target"),IF((F10&lt;=D10),"On target","Off target")))</f>
        <v/>
      </c>
    </row>
    <row r="11" spans="1:9" x14ac:dyDescent="0.25">
      <c r="D11" s="11"/>
      <c r="E11" s="12"/>
      <c r="F11" s="12"/>
      <c r="G11" s="13" t="str">
        <f>IF($A11="","",(F11-E11))</f>
        <v/>
      </c>
      <c r="H11" s="14" t="str">
        <f>IF($A11="","",IFERROR(((F11/E11)-1),0))</f>
        <v/>
      </c>
      <c r="I11" s="15" t="str">
        <f>IF($A11="","",IF((C11="Higher"),IF((F11&gt;=D11),"On target","Off target"),IF((F11&lt;=D11),"On target","Off target")))</f>
        <v/>
      </c>
    </row>
    <row r="12" spans="1:9" x14ac:dyDescent="0.25">
      <c r="D12" s="11"/>
      <c r="E12" s="12"/>
      <c r="F12" s="12"/>
      <c r="G12" s="13" t="str">
        <f>IF($A12="","",(F12-E12))</f>
        <v/>
      </c>
      <c r="H12" s="14" t="str">
        <f>IF($A12="","",IFERROR(((F12/E12)-1),0))</f>
        <v/>
      </c>
      <c r="I12" s="15" t="str">
        <f>IF($A12="","",IF((C12="Higher"),IF((F12&gt;=D12),"On target","Off target"),IF((F12&lt;=D12),"On target","Off target")))</f>
        <v/>
      </c>
    </row>
    <row r="13" spans="1:9" x14ac:dyDescent="0.25">
      <c r="D13" s="11"/>
      <c r="E13" s="12"/>
      <c r="F13" s="12"/>
      <c r="G13" s="13" t="str">
        <f>IF($A13="","",(F13-E13))</f>
        <v/>
      </c>
      <c r="H13" s="14" t="str">
        <f>IF($A13="","",IFERROR(((F13/E13)-1),0))</f>
        <v/>
      </c>
      <c r="I13" s="15" t="str">
        <f>IF($A13="","",IF((C13="Higher"),IF((F13&gt;=D13),"On target","Off target"),IF((F13&lt;=D13),"On target","Off target")))</f>
        <v/>
      </c>
    </row>
    <row r="14" spans="1:9" x14ac:dyDescent="0.25">
      <c r="D14" s="11"/>
      <c r="E14" s="12"/>
      <c r="F14" s="12"/>
      <c r="G14" s="13" t="str">
        <f>IF($A14="","",(F14-E14))</f>
        <v/>
      </c>
      <c r="H14" s="14" t="str">
        <f>IF($A14="","",IFERROR(((F14/E14)-1),0))</f>
        <v/>
      </c>
      <c r="I14" s="15" t="str">
        <f>IF($A14="","",IF((C14="Higher"),IF((F14&gt;=D14),"On target","Off target"),IF((F14&lt;=D14),"On target","Off target")))</f>
        <v/>
      </c>
    </row>
    <row r="15" spans="1:9" x14ac:dyDescent="0.25">
      <c r="D15" s="11"/>
      <c r="E15" s="12"/>
      <c r="F15" s="12"/>
      <c r="G15" s="13" t="str">
        <f>IF($A15="","",(F15-E15))</f>
        <v/>
      </c>
      <c r="H15" s="14" t="str">
        <f>IF($A15="","",IFERROR(((F15/E15)-1),0))</f>
        <v/>
      </c>
      <c r="I15" s="15" t="str">
        <f>IF($A15="","",IF((C15="Higher"),IF((F15&gt;=D15),"On target","Off target"),IF((F15&lt;=D15),"On target","Off target")))</f>
        <v/>
      </c>
    </row>
    <row r="16" spans="1:9" x14ac:dyDescent="0.25">
      <c r="D16" s="11"/>
      <c r="E16" s="12"/>
      <c r="F16" s="12"/>
      <c r="G16" s="13" t="str">
        <f>IF($A16="","",(F16-E16))</f>
        <v/>
      </c>
      <c r="H16" s="14" t="str">
        <f>IF($A16="","",IFERROR(((F16/E16)-1),0))</f>
        <v/>
      </c>
      <c r="I16" s="15" t="str">
        <f>IF($A16="","",IF((C16="Higher"),IF((F16&gt;=D16),"On target","Off target"),IF((F16&lt;=D16),"On target","Off target")))</f>
        <v/>
      </c>
    </row>
    <row r="17" spans="1:9" x14ac:dyDescent="0.25">
      <c r="D17" s="11"/>
      <c r="E17" s="12"/>
      <c r="F17" s="12"/>
      <c r="G17" s="13" t="str">
        <f>IF($A17="","",(F17-E17))</f>
        <v/>
      </c>
      <c r="H17" s="14" t="str">
        <f>IF($A17="","",IFERROR(((F17/E17)-1),0))</f>
        <v/>
      </c>
      <c r="I17" s="15" t="str">
        <f>IF($A17="","",IF((C17="Higher"),IF((F17&gt;=D17),"On target","Off target"),IF((F17&lt;=D17),"On target","Off target")))</f>
        <v/>
      </c>
    </row>
    <row r="18" spans="1:9" x14ac:dyDescent="0.25">
      <c r="D18" s="11"/>
      <c r="E18" s="12"/>
      <c r="F18" s="12"/>
      <c r="G18" s="13" t="str">
        <f>IF($A18="","",(F18-E18))</f>
        <v/>
      </c>
      <c r="H18" s="14" t="str">
        <f>IF($A18="","",IFERROR(((F18/E18)-1),0))</f>
        <v/>
      </c>
      <c r="I18" s="15" t="str">
        <f>IF($A18="","",IF((C18="Higher"),IF((F18&gt;=D18),"On target","Off target"),IF((F18&lt;=D18),"On target","Off target")))</f>
        <v/>
      </c>
    </row>
    <row r="19" spans="1:9" x14ac:dyDescent="0.25">
      <c r="D19" s="11"/>
      <c r="E19" s="12"/>
      <c r="F19" s="12"/>
      <c r="G19" s="13" t="str">
        <f>IF($A19="","",(F19-E19))</f>
        <v/>
      </c>
      <c r="H19" s="14" t="str">
        <f>IF($A19="","",IFERROR(((F19/E19)-1),0))</f>
        <v/>
      </c>
      <c r="I19" s="15" t="str">
        <f>IF($A19="","",IF((C19="Higher"),IF((F19&gt;=D19),"On target","Off target"),IF((F19&lt;=D19),"On target","Off target")))</f>
        <v/>
      </c>
    </row>
    <row r="20" spans="1:9" x14ac:dyDescent="0.25">
      <c r="D20" s="11"/>
      <c r="E20" s="12"/>
      <c r="F20" s="12"/>
      <c r="G20" s="13" t="str">
        <f>IF($A20="","",(F20-E20))</f>
        <v/>
      </c>
      <c r="H20" s="14" t="str">
        <f>IF($A20="","",IFERROR(((F20/E20)-1),0))</f>
        <v/>
      </c>
      <c r="I20" s="15" t="str">
        <f>IF($A20="","",IF((C20="Higher"),IF((F20&gt;=D20),"On target","Off target"),IF((F20&lt;=D20),"On target","Off target")))</f>
        <v/>
      </c>
    </row>
    <row r="21" spans="1:9" x14ac:dyDescent="0.25">
      <c r="D21" s="11"/>
      <c r="E21" s="12"/>
      <c r="F21" s="12"/>
      <c r="G21" s="13" t="str">
        <f>IF($A21="","",(F21-E21))</f>
        <v/>
      </c>
      <c r="H21" s="14" t="str">
        <f>IF($A21="","",IFERROR(((F21/E21)-1),0))</f>
        <v/>
      </c>
      <c r="I21" s="15" t="str">
        <f>IF($A21="","",IF((C21="Higher"),IF((F21&gt;=D21),"On target","Off target"),IF((F21&lt;=D21),"On target","Off target")))</f>
        <v/>
      </c>
    </row>
    <row r="22" spans="1:9" x14ac:dyDescent="0.25">
      <c r="D22" s="11"/>
      <c r="E22" s="12"/>
      <c r="F22" s="12"/>
      <c r="G22" s="13" t="str">
        <f>IF($A22="","",(F22-E22))</f>
        <v/>
      </c>
      <c r="H22" s="14" t="str">
        <f>IF($A22="","",IFERROR(((F22/E22)-1),0))</f>
        <v/>
      </c>
      <c r="I22" s="15" t="str">
        <f>IF($A22="","",IF((C22="Higher"),IF((F22&gt;=D22),"On target","Off target"),IF((F22&lt;=D22),"On target","Off target")))</f>
        <v/>
      </c>
    </row>
    <row r="23" spans="1:9" x14ac:dyDescent="0.25">
      <c r="D23" s="11"/>
      <c r="E23" s="12"/>
      <c r="F23" s="12"/>
      <c r="G23" s="13" t="str">
        <f>IF($A23="","",(F23-E23))</f>
        <v/>
      </c>
      <c r="H23" s="14" t="str">
        <f>IF($A23="","",IFERROR(((F23/E23)-1),0))</f>
        <v/>
      </c>
      <c r="I23" s="15" t="str">
        <f>IF($A23="","",IF((C23="Higher"),IF((F23&gt;=D23),"On target","Off target"),IF((F23&lt;=D23),"On target","Off target")))</f>
        <v/>
      </c>
    </row>
    <row r="24" spans="1:9" x14ac:dyDescent="0.25">
      <c r="D24" s="11"/>
      <c r="E24" s="12"/>
      <c r="F24" s="12"/>
      <c r="G24" s="13" t="str">
        <f>IF($A24="","",(F24-E24))</f>
        <v/>
      </c>
      <c r="H24" s="14" t="str">
        <f>IF($A24="","",IFERROR(((F24/E24)-1),0))</f>
        <v/>
      </c>
      <c r="I24" s="15" t="str">
        <f>IF($A24="","",IF((C24="Higher"),IF((F24&gt;=D24),"On target","Off target"),IF((F24&lt;=D24),"On target","Off target")))</f>
        <v/>
      </c>
    </row>
    <row r="25" spans="1:9" x14ac:dyDescent="0.25">
      <c r="D25" s="11"/>
      <c r="E25" s="12"/>
      <c r="F25" s="12"/>
      <c r="G25" s="13" t="str">
        <f>IF($A25="","",(F25-E25))</f>
        <v/>
      </c>
      <c r="H25" s="14" t="str">
        <f>IF($A25="","",IFERROR(((F25/E25)-1),0))</f>
        <v/>
      </c>
      <c r="I25" s="15" t="str">
        <f>IF($A25="","",IF((C25="Higher"),IF((F25&gt;=D25),"On target","Off target"),IF((F25&lt;=D25),"On target","Off target")))</f>
        <v/>
      </c>
    </row>
    <row r="26" spans="1:9" x14ac:dyDescent="0.25">
      <c r="D26" s="11"/>
      <c r="E26" s="12"/>
      <c r="F26" s="12"/>
      <c r="G26" s="13" t="str">
        <f>IF($A26="","",(F26-E26))</f>
        <v/>
      </c>
      <c r="H26" s="14" t="str">
        <f>IF($A26="","",IFERROR(((F26/E26)-1),0))</f>
        <v/>
      </c>
      <c r="I26" s="15" t="str">
        <f>IF($A26="","",IF((C26="Higher"),IF((F26&gt;=D26),"On target","Off target"),IF((F26&lt;=D26),"On target","Off target")))</f>
        <v/>
      </c>
    </row>
    <row r="27" spans="1:9" x14ac:dyDescent="0.25">
      <c r="D27" s="11"/>
      <c r="E27" s="12"/>
      <c r="F27" s="12"/>
      <c r="G27" s="13" t="str">
        <f>IF($A27="","",(F27-E27))</f>
        <v/>
      </c>
      <c r="H27" s="14" t="str">
        <f>IF($A27="","",IFERROR(((F27/E27)-1),0))</f>
        <v/>
      </c>
      <c r="I27" s="15" t="str">
        <f>IF($A27="","",IF((C27="Higher"),IF((F27&gt;=D27),"On target","Off target"),IF((F27&lt;=D27),"On target","Off target")))</f>
        <v/>
      </c>
    </row>
    <row r="28" spans="1:9" x14ac:dyDescent="0.25">
      <c r="D28" s="11"/>
      <c r="E28" s="12"/>
      <c r="F28" s="12"/>
      <c r="G28" s="13" t="str">
        <f>IF($A28="","",(F28-E28))</f>
        <v/>
      </c>
      <c r="H28" s="14" t="str">
        <f>IF($A28="","",IFERROR(((F28/E28)-1),0))</f>
        <v/>
      </c>
      <c r="I28" s="15" t="str">
        <f>IF($A28="","",IF((C28="Higher"),IF((F28&gt;=D28),"On target","Off target"),IF((F28&lt;=D28),"On target","Off target")))</f>
        <v/>
      </c>
    </row>
    <row r="29" spans="1:9" x14ac:dyDescent="0.25">
      <c r="D29" s="11"/>
      <c r="E29" s="12"/>
      <c r="F29" s="12"/>
      <c r="G29" s="13" t="str">
        <f>IF($A29="","",(F29-E29))</f>
        <v/>
      </c>
      <c r="H29" s="14" t="str">
        <f>IF($A29="","",IFERROR(((F29/E29)-1),0))</f>
        <v/>
      </c>
      <c r="I29" s="15" t="str">
        <f>IF($A29="","",IF((C29="Higher"),IF((F29&gt;=D29),"On target","Off target"),IF((F29&lt;=D29),"On target","Off target")))</f>
        <v/>
      </c>
    </row>
    <row r="30" spans="1:9" x14ac:dyDescent="0.25">
      <c r="D30" s="11"/>
      <c r="E30" s="12"/>
      <c r="F30" s="12"/>
      <c r="G30" s="13" t="str">
        <f>IF($A30="","",(F30-E30))</f>
        <v/>
      </c>
      <c r="H30" s="14" t="str">
        <f>IF($A30="","",IFERROR(((F30/E30)-1),0))</f>
        <v/>
      </c>
      <c r="I30" s="15" t="str">
        <f>IF($A30="","",IF((C30="Higher"),IF((F30&gt;=D30),"On target","Off target"),IF((F30&lt;=D30),"On target","Off target")))</f>
        <v/>
      </c>
    </row>
    <row r="31" spans="1:9" x14ac:dyDescent="0.25">
      <c r="D31" s="11"/>
      <c r="E31" s="12"/>
      <c r="F31" s="12"/>
      <c r="G31" s="13" t="str">
        <f>IF($A31="","",(F31-E31))</f>
        <v/>
      </c>
      <c r="H31" s="14" t="str">
        <f>IF($A31="","",IFERROR(((F31/E31)-1),0))</f>
        <v/>
      </c>
      <c r="I31" s="15" t="str">
        <f>IF($A31="","",IF((C31="Higher"),IF((F31&gt;=D31),"On target","Off target"),IF((F31&lt;=D31),"On target","Off target")))</f>
        <v/>
      </c>
    </row>
    <row r="32" spans="1:9" x14ac:dyDescent="0.25">
      <c r="D32" s="11"/>
      <c r="E32" s="12"/>
      <c r="F32" s="12"/>
      <c r="G32" s="13" t="str">
        <f>IF($A32="","",(F32-E32))</f>
        <v/>
      </c>
      <c r="H32" s="14" t="str">
        <f>IF($A32="","",IFERROR(((F32/E32)-1),0))</f>
        <v/>
      </c>
      <c r="I32" s="15" t="str">
        <f>IF($A32="","",IF((C32="Higher"),IF((F32&gt;=D32),"On target","Off target"),IF((F32&lt;=D32),"On target","Off target")))</f>
        <v/>
      </c>
    </row>
    <row r="33" spans="1:9" x14ac:dyDescent="0.25">
      <c r="D33" s="11"/>
      <c r="E33" s="12"/>
      <c r="F33" s="12"/>
      <c r="G33" s="13" t="str">
        <f>IF($A33="","",(F33-E33))</f>
        <v/>
      </c>
      <c r="H33" s="14" t="str">
        <f>IF($A33="","",IFERROR(((F33/E33)-1),0))</f>
        <v/>
      </c>
      <c r="I33" s="15" t="str">
        <f>IF($A33="","",IF((C33="Higher"),IF((F33&gt;=D33),"On target","Off target"),IF((F33&lt;=D33),"On target","Off target")))</f>
        <v/>
      </c>
    </row>
    <row r="34" spans="1:9" x14ac:dyDescent="0.25">
      <c r="D34" s="11"/>
      <c r="E34" s="12"/>
      <c r="F34" s="12"/>
      <c r="G34" s="13" t="str">
        <f>IF($A34="","",(F34-E34))</f>
        <v/>
      </c>
      <c r="H34" s="14" t="str">
        <f>IF($A34="","",IFERROR(((F34/E34)-1),0))</f>
        <v/>
      </c>
      <c r="I34" s="15" t="str">
        <f>IF($A34="","",IF((C34="Higher"),IF((F34&gt;=D34),"On target","Off target"),IF((F34&lt;=D34),"On target","Off target")))</f>
        <v/>
      </c>
    </row>
    <row r="35" spans="1:9" x14ac:dyDescent="0.25">
      <c r="D35" s="11"/>
      <c r="E35" s="12"/>
      <c r="F35" s="12"/>
      <c r="G35" s="13" t="str">
        <f>IF($A35="","",(F35-E35))</f>
        <v/>
      </c>
      <c r="H35" s="14" t="str">
        <f>IF($A35="","",IFERROR(((F35/E35)-1),0))</f>
        <v/>
      </c>
      <c r="I35" s="15" t="str">
        <f>IF($A35="","",IF((C35="Higher"),IF((F35&gt;=D35),"On target","Off target"),IF((F35&lt;=D35),"On target","Off target")))</f>
        <v/>
      </c>
    </row>
    <row r="36" spans="1:9" x14ac:dyDescent="0.25">
      <c r="D36" s="11"/>
      <c r="E36" s="12"/>
      <c r="F36" s="12"/>
      <c r="G36" s="13" t="str">
        <f>IF($A36="","",(F36-E36))</f>
        <v/>
      </c>
      <c r="H36" s="14" t="str">
        <f>IF($A36="","",IFERROR(((F36/E36)-1),0))</f>
        <v/>
      </c>
      <c r="I36" s="15" t="str">
        <f>IF($A36="","",IF((C36="Higher"),IF((F36&gt;=D36),"On target","Off target"),IF((F36&lt;=D36),"On target","Off target")))</f>
        <v/>
      </c>
    </row>
    <row r="37" spans="1:9" x14ac:dyDescent="0.25">
      <c r="D37" s="11"/>
      <c r="E37" s="12"/>
      <c r="F37" s="12"/>
      <c r="G37" s="13" t="str">
        <f>IF($A37="","",(F37-E37))</f>
        <v/>
      </c>
      <c r="H37" s="14" t="str">
        <f>IF($A37="","",IFERROR(((F37/E37)-1),0))</f>
        <v/>
      </c>
      <c r="I37" s="15" t="str">
        <f>IF($A37="","",IF((C37="Higher"),IF((F37&gt;=D37),"On target","Off target"),IF((F37&lt;=D37),"On target","Off target")))</f>
        <v/>
      </c>
    </row>
    <row r="38" spans="1:9" x14ac:dyDescent="0.25">
      <c r="D38" s="11"/>
      <c r="E38" s="12"/>
      <c r="F38" s="12"/>
      <c r="G38" s="13" t="str">
        <f>IF($A38="","",(F38-E38))</f>
        <v/>
      </c>
      <c r="H38" s="14" t="str">
        <f>IF($A38="","",IFERROR(((F38/E38)-1),0))</f>
        <v/>
      </c>
      <c r="I38" s="15" t="str">
        <f>IF($A38="","",IF((C38="Higher"),IF((F38&gt;=D38),"On target","Off target"),IF((F38&lt;=D38),"On target","Off target")))</f>
        <v/>
      </c>
    </row>
    <row r="39" spans="1:9" x14ac:dyDescent="0.25">
      <c r="D39" s="11"/>
      <c r="E39" s="12"/>
      <c r="F39" s="12"/>
      <c r="G39" s="13" t="str">
        <f>IF($A39="","",(F39-E39))</f>
        <v/>
      </c>
      <c r="H39" s="14" t="str">
        <f>IF($A39="","",IFERROR(((F39/E39)-1),0))</f>
        <v/>
      </c>
      <c r="I39" s="15" t="str">
        <f>IF($A39="","",IF((C39="Higher"),IF((F39&gt;=D39),"On target","Off target"),IF((F39&lt;=D39),"On target","Off target")))</f>
        <v/>
      </c>
    </row>
    <row r="40" spans="1:9" x14ac:dyDescent="0.25">
      <c r="D40" s="11"/>
      <c r="E40" s="12"/>
      <c r="F40" s="12"/>
      <c r="G40" s="13" t="str">
        <f>IF($A40="","",(F40-E40))</f>
        <v/>
      </c>
      <c r="H40" s="14" t="str">
        <f>IF($A40="","",IFERROR(((F40/E40)-1),0))</f>
        <v/>
      </c>
      <c r="I40" s="15" t="str">
        <f>IF($A40="","",IF((C40="Higher"),IF((F40&gt;=D40),"On target","Off target"),IF((F40&lt;=D40),"On target","Off target")))</f>
        <v/>
      </c>
    </row>
    <row r="41" spans="1:9" x14ac:dyDescent="0.25">
      <c r="D41" s="11"/>
      <c r="E41" s="12"/>
      <c r="F41" s="12"/>
      <c r="G41" s="13" t="str">
        <f>IF($A41="","",(F41-E41))</f>
        <v/>
      </c>
      <c r="H41" s="14" t="str">
        <f>IF($A41="","",IFERROR(((F41/E41)-1),0))</f>
        <v/>
      </c>
      <c r="I41" s="15" t="str">
        <f>IF($A41="","",IF((C41="Higher"),IF((F41&gt;=D41),"On target","Off target"),IF((F41&lt;=D41),"On target","Off target")))</f>
        <v/>
      </c>
    </row>
    <row r="42" spans="1:9" x14ac:dyDescent="0.25">
      <c r="D42" s="11"/>
      <c r="E42" s="12"/>
      <c r="F42" s="12"/>
      <c r="G42" s="13" t="str">
        <f>IF($A42="","",(F42-E42))</f>
        <v/>
      </c>
      <c r="H42" s="14" t="str">
        <f>IF($A42="","",IFERROR(((F42/E42)-1),0))</f>
        <v/>
      </c>
      <c r="I42" s="15" t="str">
        <f>IF($A42="","",IF((C42="Higher"),IF((F42&gt;=D42),"On target","Off target"),IF((F42&lt;=D42),"On target","Off target")))</f>
        <v/>
      </c>
    </row>
    <row r="43" spans="1:9" x14ac:dyDescent="0.25">
      <c r="D43" s="11"/>
      <c r="E43" s="12"/>
      <c r="F43" s="12"/>
      <c r="G43" s="13" t="str">
        <f>IF($A43="","",(F43-E43))</f>
        <v/>
      </c>
      <c r="H43" s="14" t="str">
        <f>IF($A43="","",IFERROR(((F43/E43)-1),0))</f>
        <v/>
      </c>
      <c r="I43" s="15" t="str">
        <f>IF($A43="","",IF((C43="Higher"),IF((F43&gt;=D43),"On target","Off target"),IF((F43&lt;=D43),"On target","Off target")))</f>
        <v/>
      </c>
    </row>
    <row r="44" spans="1:9" x14ac:dyDescent="0.25">
      <c r="D44" s="11"/>
      <c r="E44" s="12"/>
      <c r="F44" s="12"/>
      <c r="G44" s="13" t="str">
        <f>IF($A44="","",(F44-E44))</f>
        <v/>
      </c>
      <c r="H44" s="14" t="str">
        <f>IF($A44="","",IFERROR(((F44/E44)-1),0))</f>
        <v/>
      </c>
      <c r="I44" s="15" t="str">
        <f>IF($A44="","",IF((C44="Higher"),IF((F44&gt;=D44),"On target","Off target"),IF((F44&lt;=D44),"On target","Off target")))</f>
        <v/>
      </c>
    </row>
    <row r="45" spans="1:9" x14ac:dyDescent="0.25">
      <c r="D45" s="11"/>
      <c r="E45" s="12"/>
      <c r="F45" s="12"/>
      <c r="G45" s="13" t="str">
        <f>IF($A45="","",(F45-E45))</f>
        <v/>
      </c>
      <c r="H45" s="14" t="str">
        <f>IF($A45="","",IFERROR(((F45/E45)-1),0))</f>
        <v/>
      </c>
      <c r="I45" s="15" t="str">
        <f>IF($A45="","",IF((C45="Higher"),IF((F45&gt;=D45),"On target","Off target"),IF((F45&lt;=D45),"On target","Off target")))</f>
        <v/>
      </c>
    </row>
    <row r="46" spans="1:9" x14ac:dyDescent="0.25">
      <c r="D46" s="11"/>
      <c r="E46" s="12"/>
      <c r="F46" s="12"/>
      <c r="G46" s="13" t="str">
        <f>IF($A46="","",(F46-E46))</f>
        <v/>
      </c>
      <c r="H46" s="14" t="str">
        <f>IF($A46="","",IFERROR(((F46/E46)-1),0))</f>
        <v/>
      </c>
      <c r="I46" s="15" t="str">
        <f>IF($A46="","",IF((C46="Higher"),IF((F46&gt;=D46),"On target","Off target"),IF((F46&lt;=D46),"On target","Off target")))</f>
        <v/>
      </c>
    </row>
    <row r="47" spans="1:9" x14ac:dyDescent="0.25">
      <c r="D47" s="11"/>
      <c r="E47" s="12"/>
      <c r="F47" s="12"/>
      <c r="G47" s="13" t="str">
        <f>IF($A47="","",(F47-E47))</f>
        <v/>
      </c>
      <c r="H47" s="14" t="str">
        <f>IF($A47="","",IFERROR(((F47/E47)-1),0))</f>
        <v/>
      </c>
      <c r="I47" s="15" t="str">
        <f>IF($A47="","",IF((C47="Higher"),IF((F47&gt;=D47),"On target","Off target"),IF((F47&lt;=D47),"On target","Off target")))</f>
        <v/>
      </c>
    </row>
    <row r="48" spans="1:9" x14ac:dyDescent="0.25">
      <c r="D48" s="11"/>
      <c r="E48" s="12"/>
      <c r="F48" s="12"/>
      <c r="G48" s="13" t="str">
        <f>IF($A48="","",(F48-E48))</f>
        <v/>
      </c>
      <c r="H48" s="14" t="str">
        <f>IF($A48="","",IFERROR(((F48/E48)-1),0))</f>
        <v/>
      </c>
      <c r="I48" s="15" t="str">
        <f>IF($A48="","",IF((C48="Higher"),IF((F48&gt;=D48),"On target","Off target"),IF((F48&lt;=D48),"On target","Off target")))</f>
        <v/>
      </c>
    </row>
    <row r="49" spans="1:9" x14ac:dyDescent="0.25">
      <c r="D49" s="11"/>
      <c r="E49" s="12"/>
      <c r="F49" s="12"/>
      <c r="G49" s="13" t="str">
        <f>IF($A49="","",(F49-E49))</f>
        <v/>
      </c>
      <c r="H49" s="14" t="str">
        <f>IF($A49="","",IFERROR(((F49/E49)-1),0))</f>
        <v/>
      </c>
      <c r="I49" s="15" t="str">
        <f>IF($A49="","",IF((C49="Higher"),IF((F49&gt;=D49),"On target","Off target"),IF((F49&lt;=D49),"On target","Off target")))</f>
        <v/>
      </c>
    </row>
    <row r="50" spans="1:9" x14ac:dyDescent="0.25">
      <c r="D50" s="11"/>
      <c r="E50" s="12"/>
      <c r="F50" s="12"/>
      <c r="G50" s="13" t="str">
        <f>IF($A50="","",(F50-E50))</f>
        <v/>
      </c>
      <c r="H50" s="14" t="str">
        <f>IF($A50="","",IFERROR(((F50/E50)-1),0))</f>
        <v/>
      </c>
      <c r="I50" s="15" t="str">
        <f>IF($A50="","",IF((C50="Higher"),IF((F50&gt;=D50),"On target","Off target"),IF((F50&lt;=D50),"On target","Off target")))</f>
        <v/>
      </c>
    </row>
    <row r="51" spans="1:9" x14ac:dyDescent="0.25">
      <c r="D51" s="11"/>
      <c r="E51" s="12"/>
      <c r="F51" s="12"/>
      <c r="G51" s="13" t="str">
        <f>IF($A51="","",(F51-E51))</f>
        <v/>
      </c>
      <c r="H51" s="14" t="str">
        <f>IF($A51="","",IFERROR(((F51/E51)-1),0))</f>
        <v/>
      </c>
      <c r="I51" s="15" t="str">
        <f>IF($A51="","",IF((C51="Higher"),IF((F51&gt;=D51),"On target","Off target"),IF((F51&lt;=D51),"On target","Off target")))</f>
        <v/>
      </c>
    </row>
    <row r="52" spans="1:9" x14ac:dyDescent="0.25">
      <c r="D52" s="11"/>
      <c r="E52" s="12"/>
      <c r="F52" s="12"/>
      <c r="G52" s="13" t="str">
        <f>IF($A52="","",(F52-E52))</f>
        <v/>
      </c>
      <c r="H52" s="14" t="str">
        <f>IF($A52="","",IFERROR(((F52/E52)-1),0))</f>
        <v/>
      </c>
      <c r="I52" s="15" t="str">
        <f>IF($A52="","",IF((C52="Higher"),IF((F52&gt;=D52),"On target","Off target"),IF((F52&lt;=D52),"On target","Off target")))</f>
        <v/>
      </c>
    </row>
    <row r="53" spans="1:9" x14ac:dyDescent="0.25">
      <c r="D53" s="11"/>
      <c r="E53" s="12"/>
      <c r="F53" s="12"/>
      <c r="G53" s="13" t="str">
        <f>IF($A53="","",(F53-E53))</f>
        <v/>
      </c>
      <c r="H53" s="14" t="str">
        <f>IF($A53="","",IFERROR(((F53/E53)-1),0))</f>
        <v/>
      </c>
      <c r="I53" s="15" t="str">
        <f>IF($A53="","",IF((C53="Higher"),IF((F53&gt;=D53),"On target","Off target"),IF((F53&lt;=D53),"On target","Off target")))</f>
        <v/>
      </c>
    </row>
    <row r="54" spans="1:9" x14ac:dyDescent="0.25">
      <c r="D54" s="11"/>
      <c r="E54" s="12"/>
      <c r="F54" s="12"/>
      <c r="G54" s="13" t="str">
        <f>IF($A54="","",(F54-E54))</f>
        <v/>
      </c>
      <c r="H54" s="14" t="str">
        <f>IF($A54="","",IFERROR(((F54/E54)-1),0))</f>
        <v/>
      </c>
      <c r="I54" s="15" t="str">
        <f>IF($A54="","",IF((C54="Higher"),IF((F54&gt;=D54),"On target","Off target"),IF((F54&lt;=D54),"On target","Off target")))</f>
        <v/>
      </c>
    </row>
    <row r="55" spans="1:9" x14ac:dyDescent="0.25">
      <c r="D55" s="11"/>
      <c r="E55" s="12"/>
      <c r="F55" s="12"/>
      <c r="G55" s="13" t="str">
        <f>IF($A55="","",(F55-E55))</f>
        <v/>
      </c>
      <c r="H55" s="14" t="str">
        <f>IF($A55="","",IFERROR(((F55/E55)-1),0))</f>
        <v/>
      </c>
      <c r="I55" s="15" t="str">
        <f>IF($A55="","",IF((C55="Higher"),IF((F55&gt;=D55),"On target","Off target"),IF((F55&lt;=D55),"On target","Off target")))</f>
        <v/>
      </c>
    </row>
    <row r="56" spans="1:9" x14ac:dyDescent="0.25">
      <c r="D56" s="11"/>
      <c r="E56" s="12"/>
      <c r="F56" s="12"/>
      <c r="G56" s="13" t="str">
        <f>IF($A56="","",(F56-E56))</f>
        <v/>
      </c>
      <c r="H56" s="14" t="str">
        <f>IF($A56="","",IFERROR(((F56/E56)-1),0))</f>
        <v/>
      </c>
      <c r="I56" s="15" t="str">
        <f>IF($A56="","",IF((C56="Higher"),IF((F56&gt;=D56),"On target","Off target"),IF((F56&lt;=D56),"On target","Off target")))</f>
        <v/>
      </c>
    </row>
    <row r="57" spans="1:9" x14ac:dyDescent="0.25">
      <c r="D57" s="11"/>
      <c r="E57" s="12"/>
      <c r="F57" s="12"/>
      <c r="G57" s="13" t="str">
        <f>IF($A57="","",(F57-E57))</f>
        <v/>
      </c>
      <c r="H57" s="14" t="str">
        <f>IF($A57="","",IFERROR(((F57/E57)-1),0))</f>
        <v/>
      </c>
      <c r="I57" s="15" t="str">
        <f>IF($A57="","",IF((C57="Higher"),IF((F57&gt;=D57),"On target","Off target"),IF((F57&lt;=D57),"On target","Off target")))</f>
        <v/>
      </c>
    </row>
    <row r="58" spans="1:9" x14ac:dyDescent="0.25">
      <c r="D58" s="11"/>
      <c r="E58" s="12"/>
      <c r="F58" s="12"/>
      <c r="G58" s="13" t="str">
        <f>IF($A58="","",(F58-E58))</f>
        <v/>
      </c>
      <c r="H58" s="14" t="str">
        <f>IF($A58="","",IFERROR(((F58/E58)-1),0))</f>
        <v/>
      </c>
      <c r="I58" s="15" t="str">
        <f>IF($A58="","",IF((C58="Higher"),IF((F58&gt;=D58),"On target","Off target"),IF((F58&lt;=D58),"On target","Off target")))</f>
        <v/>
      </c>
    </row>
    <row r="59" spans="1:9" x14ac:dyDescent="0.25">
      <c r="D59" s="11"/>
      <c r="E59" s="12"/>
      <c r="F59" s="12"/>
      <c r="G59" s="13" t="str">
        <f>IF($A59="","",(F59-E59))</f>
        <v/>
      </c>
      <c r="H59" s="14" t="str">
        <f>IF($A59="","",IFERROR(((F59/E59)-1),0))</f>
        <v/>
      </c>
      <c r="I59" s="15" t="str">
        <f>IF($A59="","",IF((C59="Higher"),IF((F59&gt;=D59),"On target","Off target"),IF((F59&lt;=D59),"On target","Off target")))</f>
        <v/>
      </c>
    </row>
    <row r="60" spans="1:9" x14ac:dyDescent="0.25">
      <c r="D60" s="11"/>
      <c r="E60" s="12"/>
      <c r="F60" s="12"/>
      <c r="G60" s="13" t="str">
        <f>IF($A60="","",(F60-E60))</f>
        <v/>
      </c>
      <c r="H60" s="14" t="str">
        <f>IF($A60="","",IFERROR(((F60/E60)-1),0))</f>
        <v/>
      </c>
      <c r="I60" s="15" t="str">
        <f>IF($A60="","",IF((C60="Higher"),IF((F60&gt;=D60),"On target","Off target"),IF((F60&lt;=D60),"On target","Off target")))</f>
        <v/>
      </c>
    </row>
    <row r="61" spans="1:9" x14ac:dyDescent="0.25">
      <c r="D61" s="11"/>
      <c r="E61" s="12"/>
      <c r="F61" s="12"/>
      <c r="G61" s="13" t="str">
        <f>IF($A61="","",(F61-E61))</f>
        <v/>
      </c>
      <c r="H61" s="14" t="str">
        <f>IF($A61="","",IFERROR(((F61/E61)-1),0))</f>
        <v/>
      </c>
      <c r="I61" s="15" t="str">
        <f>IF($A61="","",IF((C61="Higher"),IF((F61&gt;=D61),"On target","Off target"),IF((F61&lt;=D61),"On target","Off target")))</f>
        <v/>
      </c>
    </row>
    <row r="62" spans="1:9" x14ac:dyDescent="0.25">
      <c r="D62" s="11"/>
      <c r="E62" s="12"/>
      <c r="F62" s="12"/>
      <c r="G62" s="13" t="str">
        <f>IF($A62="","",(F62-E62))</f>
        <v/>
      </c>
      <c r="H62" s="14" t="str">
        <f>IF($A62="","",IFERROR(((F62/E62)-1),0))</f>
        <v/>
      </c>
      <c r="I62" s="15" t="str">
        <f>IF($A62="","",IF((C62="Higher"),IF((F62&gt;=D62),"On target","Off target"),IF((F62&lt;=D62),"On target","Off target")))</f>
        <v/>
      </c>
    </row>
    <row r="63" spans="1:9" x14ac:dyDescent="0.25">
      <c r="D63" s="11"/>
      <c r="E63" s="12"/>
      <c r="F63" s="12"/>
      <c r="G63" s="13" t="str">
        <f>IF($A63="","",(F63-E63))</f>
        <v/>
      </c>
      <c r="H63" s="14" t="str">
        <f>IF($A63="","",IFERROR(((F63/E63)-1),0))</f>
        <v/>
      </c>
      <c r="I63" s="15" t="str">
        <f>IF($A63="","",IF((C63="Higher"),IF((F63&gt;=D63),"On target","Off target"),IF((F63&lt;=D63),"On target","Off target")))</f>
        <v/>
      </c>
    </row>
    <row r="64" spans="1:9" x14ac:dyDescent="0.25">
      <c r="D64" s="11"/>
      <c r="E64" s="12"/>
      <c r="F64" s="12"/>
      <c r="G64" s="13" t="str">
        <f>IF($A64="","",(F64-E64))</f>
        <v/>
      </c>
      <c r="H64" s="14" t="str">
        <f>IF($A64="","",IFERROR(((F64/E64)-1),0))</f>
        <v/>
      </c>
      <c r="I64" s="15" t="str">
        <f>IF($A64="","",IF((C64="Higher"),IF((F64&gt;=D64),"On target","Off target"),IF((F64&lt;=D64),"On target","Off target")))</f>
        <v/>
      </c>
    </row>
    <row r="65" spans="1:9" x14ac:dyDescent="0.25">
      <c r="D65" s="11"/>
      <c r="E65" s="12"/>
      <c r="F65" s="12"/>
      <c r="G65" s="13" t="str">
        <f>IF($A65="","",(F65-E65))</f>
        <v/>
      </c>
      <c r="H65" s="14" t="str">
        <f>IF($A65="","",IFERROR(((F65/E65)-1),0))</f>
        <v/>
      </c>
      <c r="I65" s="15" t="str">
        <f>IF($A65="","",IF((C65="Higher"),IF((F65&gt;=D65),"On target","Off target"),IF((F65&lt;=D65),"On target","Off target")))</f>
        <v/>
      </c>
    </row>
    <row r="66" spans="1:9" x14ac:dyDescent="0.25">
      <c r="D66" s="11"/>
      <c r="E66" s="12"/>
      <c r="F66" s="12"/>
      <c r="G66" s="13" t="str">
        <f>IF($A66="","",(F66-E66))</f>
        <v/>
      </c>
      <c r="H66" s="14" t="str">
        <f>IF($A66="","",IFERROR(((F66/E66)-1),0))</f>
        <v/>
      </c>
      <c r="I66" s="15" t="str">
        <f>IF($A66="","",IF((C66="Higher"),IF((F66&gt;=D66),"On target","Off target"),IF((F66&lt;=D66),"On target","Off target")))</f>
        <v/>
      </c>
    </row>
    <row r="67" spans="1:9" x14ac:dyDescent="0.25">
      <c r="D67" s="11"/>
      <c r="E67" s="12"/>
      <c r="F67" s="12"/>
      <c r="G67" s="13" t="str">
        <f>IF($A67="","",(F67-E67))</f>
        <v/>
      </c>
      <c r="H67" s="14" t="str">
        <f>IF($A67="","",IFERROR(((F67/E67)-1),0))</f>
        <v/>
      </c>
      <c r="I67" s="15" t="str">
        <f>IF($A67="","",IF((C67="Higher"),IF((F67&gt;=D67),"On target","Off target"),IF((F67&lt;=D67),"On target","Off target")))</f>
        <v/>
      </c>
    </row>
    <row r="68" spans="1:9" x14ac:dyDescent="0.25">
      <c r="D68" s="11"/>
      <c r="E68" s="12"/>
      <c r="F68" s="12"/>
      <c r="G68" s="13" t="str">
        <f>IF($A68="","",(F68-E68))</f>
        <v/>
      </c>
      <c r="H68" s="14" t="str">
        <f>IF($A68="","",IFERROR(((F68/E68)-1),0))</f>
        <v/>
      </c>
      <c r="I68" s="15" t="str">
        <f>IF($A68="","",IF((C68="Higher"),IF((F68&gt;=D68),"On target","Off target"),IF((F68&lt;=D68),"On target","Off target")))</f>
        <v/>
      </c>
    </row>
    <row r="69" spans="1:9" x14ac:dyDescent="0.25">
      <c r="D69" s="11"/>
      <c r="E69" s="12"/>
      <c r="F69" s="12"/>
      <c r="G69" s="13" t="str">
        <f>IF($A69="","",(F69-E69))</f>
        <v/>
      </c>
      <c r="H69" s="14" t="str">
        <f>IF($A69="","",IFERROR(((F69/E69)-1),0))</f>
        <v/>
      </c>
      <c r="I69" s="15" t="str">
        <f>IF($A69="","",IF((C69="Higher"),IF((F69&gt;=D69),"On target","Off target"),IF((F69&lt;=D69),"On target","Off target")))</f>
        <v/>
      </c>
    </row>
    <row r="70" spans="1:9" x14ac:dyDescent="0.25">
      <c r="D70" s="11"/>
      <c r="E70" s="12"/>
      <c r="F70" s="12"/>
      <c r="G70" s="13" t="str">
        <f>IF($A70="","",(F70-E70))</f>
        <v/>
      </c>
      <c r="H70" s="14" t="str">
        <f>IF($A70="","",IFERROR(((F70/E70)-1),0))</f>
        <v/>
      </c>
      <c r="I70" s="15" t="str">
        <f>IF($A70="","",IF((C70="Higher"),IF((F70&gt;=D70),"On target","Off target"),IF((F70&lt;=D70),"On target","Off target")))</f>
        <v/>
      </c>
    </row>
    <row r="71" spans="1:9" x14ac:dyDescent="0.25">
      <c r="D71" s="11"/>
      <c r="E71" s="12"/>
      <c r="F71" s="12"/>
      <c r="G71" s="13" t="str">
        <f>IF($A71="","",(F71-E71))</f>
        <v/>
      </c>
      <c r="H71" s="14" t="str">
        <f>IF($A71="","",IFERROR(((F71/E71)-1),0))</f>
        <v/>
      </c>
      <c r="I71" s="15" t="str">
        <f>IF($A71="","",IF((C71="Higher"),IF((F71&gt;=D71),"On target","Off target"),IF((F71&lt;=D71),"On target","Off target")))</f>
        <v/>
      </c>
    </row>
    <row r="72" spans="1:9" x14ac:dyDescent="0.25">
      <c r="D72" s="11"/>
      <c r="E72" s="12"/>
      <c r="F72" s="12"/>
      <c r="G72" s="13" t="str">
        <f>IF($A72="","",(F72-E72))</f>
        <v/>
      </c>
      <c r="H72" s="14" t="str">
        <f>IF($A72="","",IFERROR(((F72/E72)-1),0))</f>
        <v/>
      </c>
      <c r="I72" s="15" t="str">
        <f>IF($A72="","",IF((C72="Higher"),IF((F72&gt;=D72),"On target","Off target"),IF((F72&lt;=D72),"On target","Off target")))</f>
        <v/>
      </c>
    </row>
    <row r="73" spans="1:9" x14ac:dyDescent="0.25">
      <c r="D73" s="11"/>
      <c r="E73" s="12"/>
      <c r="F73" s="12"/>
      <c r="G73" s="13" t="str">
        <f>IF($A73="","",(F73-E73))</f>
        <v/>
      </c>
      <c r="H73" s="14" t="str">
        <f>IF($A73="","",IFERROR(((F73/E73)-1),0))</f>
        <v/>
      </c>
      <c r="I73" s="15" t="str">
        <f>IF($A73="","",IF((C73="Higher"),IF((F73&gt;=D73),"On target","Off target"),IF((F73&lt;=D73),"On target","Off target")))</f>
        <v/>
      </c>
    </row>
    <row r="74" spans="1:9" x14ac:dyDescent="0.25">
      <c r="D74" s="11"/>
      <c r="E74" s="12"/>
      <c r="F74" s="12"/>
      <c r="G74" s="13" t="str">
        <f>IF($A74="","",(F74-E74))</f>
        <v/>
      </c>
      <c r="H74" s="14" t="str">
        <f>IF($A74="","",IFERROR(((F74/E74)-1),0))</f>
        <v/>
      </c>
      <c r="I74" s="15" t="str">
        <f>IF($A74="","",IF((C74="Higher"),IF((F74&gt;=D74),"On target","Off target"),IF((F74&lt;=D74),"On target","Off target")))</f>
        <v/>
      </c>
    </row>
    <row r="75" spans="1:9" x14ac:dyDescent="0.25">
      <c r="D75" s="11"/>
      <c r="E75" s="12"/>
      <c r="F75" s="12"/>
      <c r="G75" s="13" t="str">
        <f>IF($A75="","",(F75-E75))</f>
        <v/>
      </c>
      <c r="H75" s="14" t="str">
        <f>IF($A75="","",IFERROR(((F75/E75)-1),0))</f>
        <v/>
      </c>
      <c r="I75" s="15" t="str">
        <f>IF($A75="","",IF((C75="Higher"),IF((F75&gt;=D75),"On target","Off target"),IF((F75&lt;=D75),"On target","Off target")))</f>
        <v/>
      </c>
    </row>
    <row r="76" spans="1:9" x14ac:dyDescent="0.25">
      <c r="D76" s="11"/>
      <c r="E76" s="12"/>
      <c r="F76" s="12"/>
      <c r="G76" s="13" t="str">
        <f>IF($A76="","",(F76-E76))</f>
        <v/>
      </c>
      <c r="H76" s="14" t="str">
        <f>IF($A76="","",IFERROR(((F76/E76)-1),0))</f>
        <v/>
      </c>
      <c r="I76" s="15" t="str">
        <f>IF($A76="","",IF((C76="Higher"),IF((F76&gt;=D76),"On target","Off target"),IF((F76&lt;=D76),"On target","Off target")))</f>
        <v/>
      </c>
    </row>
    <row r="77" spans="1:9" x14ac:dyDescent="0.25">
      <c r="D77" s="11"/>
      <c r="E77" s="12"/>
      <c r="F77" s="12"/>
      <c r="G77" s="13" t="str">
        <f>IF($A77="","",(F77-E77))</f>
        <v/>
      </c>
      <c r="H77" s="14" t="str">
        <f>IF($A77="","",IFERROR(((F77/E77)-1),0))</f>
        <v/>
      </c>
      <c r="I77" s="15" t="str">
        <f>IF($A77="","",IF((C77="Higher"),IF((F77&gt;=D77),"On target","Off target"),IF((F77&lt;=D77),"On target","Off target")))</f>
        <v/>
      </c>
    </row>
    <row r="78" spans="1:9" x14ac:dyDescent="0.25">
      <c r="D78" s="11"/>
      <c r="E78" s="12"/>
      <c r="F78" s="12"/>
      <c r="G78" s="13" t="str">
        <f>IF($A78="","",(F78-E78))</f>
        <v/>
      </c>
      <c r="H78" s="14" t="str">
        <f>IF($A78="","",IFERROR(((F78/E78)-1),0))</f>
        <v/>
      </c>
      <c r="I78" s="15" t="str">
        <f>IF($A78="","",IF((C78="Higher"),IF((F78&gt;=D78),"On target","Off target"),IF((F78&lt;=D78),"On target","Off target")))</f>
        <v/>
      </c>
    </row>
    <row r="79" spans="1:9" x14ac:dyDescent="0.25">
      <c r="D79" s="11"/>
      <c r="E79" s="12"/>
      <c r="F79" s="12"/>
      <c r="G79" s="13" t="str">
        <f>IF($A79="","",(F79-E79))</f>
        <v/>
      </c>
      <c r="H79" s="14" t="str">
        <f>IF($A79="","",IFERROR(((F79/E79)-1),0))</f>
        <v/>
      </c>
      <c r="I79" s="15" t="str">
        <f>IF($A79="","",IF((C79="Higher"),IF((F79&gt;=D79),"On target","Off target"),IF((F79&lt;=D79),"On target","Off target")))</f>
        <v/>
      </c>
    </row>
    <row r="80" spans="1:9" x14ac:dyDescent="0.25">
      <c r="D80" s="11"/>
      <c r="E80" s="12"/>
      <c r="F80" s="12"/>
      <c r="G80" s="13" t="str">
        <f>IF($A80="","",(F80-E80))</f>
        <v/>
      </c>
      <c r="H80" s="14" t="str">
        <f>IF($A80="","",IFERROR(((F80/E80)-1),0))</f>
        <v/>
      </c>
      <c r="I80" s="15" t="str">
        <f>IF($A80="","",IF((C80="Higher"),IF((F80&gt;=D80),"On target","Off target"),IF((F80&lt;=D80),"On target","Off target")))</f>
        <v/>
      </c>
    </row>
    <row r="81" spans="1:9" x14ac:dyDescent="0.25">
      <c r="D81" s="11"/>
      <c r="E81" s="12"/>
      <c r="F81" s="12"/>
      <c r="G81" s="13" t="str">
        <f>IF($A81="","",(F81-E81))</f>
        <v/>
      </c>
      <c r="H81" s="14" t="str">
        <f>IF($A81="","",IFERROR(((F81/E81)-1),0))</f>
        <v/>
      </c>
      <c r="I81" s="15" t="str">
        <f>IF($A81="","",IF((C81="Higher"),IF((F81&gt;=D81),"On target","Off target"),IF((F81&lt;=D81),"On target","Off target")))</f>
        <v/>
      </c>
    </row>
    <row r="82" spans="1:9" x14ac:dyDescent="0.25">
      <c r="D82" s="11"/>
      <c r="E82" s="12"/>
      <c r="F82" s="12"/>
      <c r="G82" s="13" t="str">
        <f>IF($A82="","",(F82-E82))</f>
        <v/>
      </c>
      <c r="H82" s="14" t="str">
        <f>IF($A82="","",IFERROR(((F82/E82)-1),0))</f>
        <v/>
      </c>
      <c r="I82" s="15" t="str">
        <f>IF($A82="","",IF((C82="Higher"),IF((F82&gt;=D82),"On target","Off target"),IF((F82&lt;=D82),"On target","Off target")))</f>
        <v/>
      </c>
    </row>
    <row r="83" spans="1:9" x14ac:dyDescent="0.25">
      <c r="D83" s="11"/>
      <c r="E83" s="12"/>
      <c r="F83" s="12"/>
      <c r="G83" s="13" t="str">
        <f>IF($A83="","",(F83-E83))</f>
        <v/>
      </c>
      <c r="H83" s="14" t="str">
        <f>IF($A83="","",IFERROR(((F83/E83)-1),0))</f>
        <v/>
      </c>
      <c r="I83" s="15" t="str">
        <f>IF($A83="","",IF((C83="Higher"),IF((F83&gt;=D83),"On target","Off target"),IF((F83&lt;=D83),"On target","Off target")))</f>
        <v/>
      </c>
    </row>
    <row r="84" spans="1:9" x14ac:dyDescent="0.25">
      <c r="D84" s="11"/>
      <c r="E84" s="12"/>
      <c r="F84" s="12"/>
      <c r="G84" s="13" t="str">
        <f>IF($A84="","",(F84-E84))</f>
        <v/>
      </c>
      <c r="H84" s="14" t="str">
        <f>IF($A84="","",IFERROR(((F84/E84)-1),0))</f>
        <v/>
      </c>
      <c r="I84" s="15" t="str">
        <f>IF($A84="","",IF((C84="Higher"),IF((F84&gt;=D84),"On target","Off target"),IF((F84&lt;=D84),"On target","Off target")))</f>
        <v/>
      </c>
    </row>
    <row r="85" spans="1:9" x14ac:dyDescent="0.25">
      <c r="D85" s="11"/>
      <c r="E85" s="12"/>
      <c r="F85" s="12"/>
      <c r="G85" s="13" t="str">
        <f>IF($A85="","",(F85-E85))</f>
        <v/>
      </c>
      <c r="H85" s="14" t="str">
        <f>IF($A85="","",IFERROR(((F85/E85)-1),0))</f>
        <v/>
      </c>
      <c r="I85" s="15" t="str">
        <f>IF($A85="","",IF((C85="Higher"),IF((F85&gt;=D85),"On target","Off target"),IF((F85&lt;=D85),"On target","Off target")))</f>
        <v/>
      </c>
    </row>
    <row r="86" spans="1:9" x14ac:dyDescent="0.25">
      <c r="D86" s="11"/>
      <c r="E86" s="12"/>
      <c r="F86" s="12"/>
      <c r="G86" s="13" t="str">
        <f>IF($A86="","",(F86-E86))</f>
        <v/>
      </c>
      <c r="H86" s="14" t="str">
        <f>IF($A86="","",IFERROR(((F86/E86)-1),0))</f>
        <v/>
      </c>
      <c r="I86" s="15" t="str">
        <f>IF($A86="","",IF((C86="Higher"),IF((F86&gt;=D86),"On target","Off target"),IF((F86&lt;=D86),"On target","Off target")))</f>
        <v/>
      </c>
    </row>
    <row r="87" spans="1:9" x14ac:dyDescent="0.25">
      <c r="D87" s="11"/>
      <c r="E87" s="12"/>
      <c r="F87" s="12"/>
      <c r="G87" s="13" t="str">
        <f>IF($A87="","",(F87-E87))</f>
        <v/>
      </c>
      <c r="H87" s="14" t="str">
        <f>IF($A87="","",IFERROR(((F87/E87)-1),0))</f>
        <v/>
      </c>
      <c r="I87" s="15" t="str">
        <f>IF($A87="","",IF((C87="Higher"),IF((F87&gt;=D87),"On target","Off target"),IF((F87&lt;=D87),"On target","Off target")))</f>
        <v/>
      </c>
    </row>
    <row r="88" spans="1:9" x14ac:dyDescent="0.25">
      <c r="D88" s="11"/>
      <c r="E88" s="12"/>
      <c r="F88" s="12"/>
      <c r="G88" s="13" t="str">
        <f>IF($A88="","",(F88-E88))</f>
        <v/>
      </c>
      <c r="H88" s="14" t="str">
        <f>IF($A88="","",IFERROR(((F88/E88)-1),0))</f>
        <v/>
      </c>
      <c r="I88" s="15" t="str">
        <f>IF($A88="","",IF((C88="Higher"),IF((F88&gt;=D88),"On target","Off target"),IF((F88&lt;=D88),"On target","Off target")))</f>
        <v/>
      </c>
    </row>
    <row r="89" spans="1:9" x14ac:dyDescent="0.25">
      <c r="D89" s="11"/>
      <c r="E89" s="12"/>
      <c r="F89" s="12"/>
      <c r="G89" s="13" t="str">
        <f>IF($A89="","",(F89-E89))</f>
        <v/>
      </c>
      <c r="H89" s="14" t="str">
        <f>IF($A89="","",IFERROR(((F89/E89)-1),0))</f>
        <v/>
      </c>
      <c r="I89" s="15" t="str">
        <f>IF($A89="","",IF((C89="Higher"),IF((F89&gt;=D89),"On target","Off target"),IF((F89&lt;=D89),"On target","Off target")))</f>
        <v/>
      </c>
    </row>
    <row r="90" spans="1:9" x14ac:dyDescent="0.25">
      <c r="D90" s="11"/>
      <c r="E90" s="12"/>
      <c r="F90" s="12"/>
      <c r="G90" s="13" t="str">
        <f>IF($A90="","",(F90-E90))</f>
        <v/>
      </c>
      <c r="H90" s="14" t="str">
        <f>IF($A90="","",IFERROR(((F90/E90)-1),0))</f>
        <v/>
      </c>
      <c r="I90" s="15" t="str">
        <f>IF($A90="","",IF((C90="Higher"),IF((F90&gt;=D90),"On target","Off target"),IF((F90&lt;=D90),"On target","Off target")))</f>
        <v/>
      </c>
    </row>
    <row r="91" spans="1:9" x14ac:dyDescent="0.25">
      <c r="D91" s="11"/>
      <c r="E91" s="12"/>
      <c r="F91" s="12"/>
      <c r="G91" s="13" t="str">
        <f>IF($A91="","",(F91-E91))</f>
        <v/>
      </c>
      <c r="H91" s="14" t="str">
        <f>IF($A91="","",IFERROR(((F91/E91)-1),0))</f>
        <v/>
      </c>
      <c r="I91" s="15" t="str">
        <f>IF($A91="","",IF((C91="Higher"),IF((F91&gt;=D91),"On target","Off target"),IF((F91&lt;=D91),"On target","Off target")))</f>
        <v/>
      </c>
    </row>
    <row r="92" spans="1:9" x14ac:dyDescent="0.25">
      <c r="D92" s="11"/>
      <c r="E92" s="12"/>
      <c r="F92" s="12"/>
      <c r="G92" s="13" t="str">
        <f>IF($A92="","",(F92-E92))</f>
        <v/>
      </c>
      <c r="H92" s="14" t="str">
        <f>IF($A92="","",IFERROR(((F92/E92)-1),0))</f>
        <v/>
      </c>
      <c r="I92" s="15" t="str">
        <f>IF($A92="","",IF((C92="Higher"),IF((F92&gt;=D92),"On target","Off target"),IF((F92&lt;=D92),"On target","Off target")))</f>
        <v/>
      </c>
    </row>
    <row r="93" spans="1:9" x14ac:dyDescent="0.25">
      <c r="D93" s="11"/>
      <c r="E93" s="12"/>
      <c r="F93" s="12"/>
      <c r="G93" s="13" t="str">
        <f>IF($A93="","",(F93-E93))</f>
        <v/>
      </c>
      <c r="H93" s="14" t="str">
        <f>IF($A93="","",IFERROR(((F93/E93)-1),0))</f>
        <v/>
      </c>
      <c r="I93" s="15" t="str">
        <f>IF($A93="","",IF((C93="Higher"),IF((F93&gt;=D93),"On target","Off target"),IF((F93&lt;=D93),"On target","Off target")))</f>
        <v/>
      </c>
    </row>
    <row r="94" spans="1:9" x14ac:dyDescent="0.25">
      <c r="D94" s="11"/>
      <c r="E94" s="12"/>
      <c r="F94" s="12"/>
      <c r="G94" s="13" t="str">
        <f>IF($A94="","",(F94-E94))</f>
        <v/>
      </c>
      <c r="H94" s="14" t="str">
        <f>IF($A94="","",IFERROR(((F94/E94)-1),0))</f>
        <v/>
      </c>
      <c r="I94" s="15" t="str">
        <f>IF($A94="","",IF((C94="Higher"),IF((F94&gt;=D94),"On target","Off target"),IF((F94&lt;=D94),"On target","Off target")))</f>
        <v/>
      </c>
    </row>
    <row r="95" spans="1:9" x14ac:dyDescent="0.25">
      <c r="D95" s="11"/>
      <c r="E95" s="12"/>
      <c r="F95" s="12"/>
      <c r="G95" s="13" t="str">
        <f>IF($A95="","",(F95-E95))</f>
        <v/>
      </c>
      <c r="H95" s="14" t="str">
        <f>IF($A95="","",IFERROR(((F95/E95)-1),0))</f>
        <v/>
      </c>
      <c r="I95" s="15" t="str">
        <f>IF($A95="","",IF((C95="Higher"),IF((F95&gt;=D95),"On target","Off target"),IF((F95&lt;=D95),"On target","Off target")))</f>
        <v/>
      </c>
    </row>
    <row r="96" spans="1:9" x14ac:dyDescent="0.25">
      <c r="D96" s="11"/>
      <c r="E96" s="12"/>
      <c r="F96" s="12"/>
      <c r="G96" s="13" t="str">
        <f>IF($A96="","",(F96-E96))</f>
        <v/>
      </c>
      <c r="H96" s="14" t="str">
        <f>IF($A96="","",IFERROR(((F96/E96)-1),0))</f>
        <v/>
      </c>
      <c r="I96" s="15" t="str">
        <f>IF($A96="","",IF((C96="Higher"),IF((F96&gt;=D96),"On target","Off target"),IF((F96&lt;=D96),"On target","Off target")))</f>
        <v/>
      </c>
    </row>
    <row r="97" spans="1:9" x14ac:dyDescent="0.25">
      <c r="D97" s="11"/>
      <c r="E97" s="12"/>
      <c r="F97" s="12"/>
      <c r="G97" s="13" t="str">
        <f>IF($A97="","",(F97-E97))</f>
        <v/>
      </c>
      <c r="H97" s="14" t="str">
        <f>IF($A97="","",IFERROR(((F97/E97)-1),0))</f>
        <v/>
      </c>
      <c r="I97" s="15" t="str">
        <f>IF($A97="","",IF((C97="Higher"),IF((F97&gt;=D97),"On target","Off target"),IF((F97&lt;=D97),"On target","Off target")))</f>
        <v/>
      </c>
    </row>
    <row r="98" spans="1:9" x14ac:dyDescent="0.25">
      <c r="D98" s="11"/>
      <c r="E98" s="12"/>
      <c r="F98" s="12"/>
      <c r="G98" s="13" t="str">
        <f>IF($A98="","",(F98-E98))</f>
        <v/>
      </c>
      <c r="H98" s="14" t="str">
        <f>IF($A98="","",IFERROR(((F98/E98)-1),0))</f>
        <v/>
      </c>
      <c r="I98" s="15" t="str">
        <f>IF($A98="","",IF((C98="Higher"),IF((F98&gt;=D98),"On target","Off target"),IF((F98&lt;=D98),"On target","Off target")))</f>
        <v/>
      </c>
    </row>
    <row r="99" spans="1:9" x14ac:dyDescent="0.25">
      <c r="D99" s="11"/>
      <c r="E99" s="12"/>
      <c r="F99" s="12"/>
      <c r="G99" s="13" t="str">
        <f>IF($A99="","",(F99-E99))</f>
        <v/>
      </c>
      <c r="H99" s="14" t="str">
        <f>IF($A99="","",IFERROR(((F99/E99)-1),0))</f>
        <v/>
      </c>
      <c r="I99" s="15" t="str">
        <f>IF($A99="","",IF((C99="Higher"),IF((F99&gt;=D99),"On target","Off target"),IF((F99&lt;=D99),"On target","Off target")))</f>
        <v/>
      </c>
    </row>
    <row r="100" spans="1:9" x14ac:dyDescent="0.25">
      <c r="D100" s="11"/>
      <c r="E100" s="12"/>
      <c r="F100" s="12"/>
      <c r="G100" s="13" t="str">
        <f>IF($A100="","",(F100-E100))</f>
        <v/>
      </c>
      <c r="H100" s="14" t="str">
        <f>IF($A100="","",IFERROR(((F100/E100)-1),0))</f>
        <v/>
      </c>
      <c r="I100" s="15" t="str">
        <f>IF($A100="","",IF((C100="Higher"),IF((F100&gt;=D100),"On target","Off target"),IF((F100&lt;=D100),"On target","Off target")))</f>
        <v/>
      </c>
    </row>
    <row r="101" spans="1:9" x14ac:dyDescent="0.25">
      <c r="D101" s="11"/>
      <c r="E101" s="12"/>
      <c r="F101" s="12"/>
      <c r="G101" s="13" t="str">
        <f>IF($A101="","",(F101-E101))</f>
        <v/>
      </c>
      <c r="H101" s="14" t="str">
        <f>IF($A101="","",IFERROR(((F101/E101)-1),0))</f>
        <v/>
      </c>
      <c r="I101" s="15" t="str">
        <f>IF($A101="","",IF((C101="Higher"),IF((F101&gt;=D101),"On target","Off target"),IF((F101&lt;=D101),"On target","Off target")))</f>
        <v/>
      </c>
    </row>
    <row r="102" spans="1:9" x14ac:dyDescent="0.25">
      <c r="D102" s="11"/>
      <c r="E102" s="12"/>
      <c r="F102" s="12"/>
      <c r="G102" s="13" t="str">
        <f>IF($A102="","",(F102-E102))</f>
        <v/>
      </c>
      <c r="H102" s="14" t="str">
        <f>IF($A102="","",IFERROR(((F102/E102)-1),0))</f>
        <v/>
      </c>
      <c r="I102" s="15" t="str">
        <f>IF($A102="","",IF((C102="Higher"),IF((F102&gt;=D102),"On target","Off target"),IF((F102&lt;=D102),"On target","Off target")))</f>
        <v/>
      </c>
    </row>
    <row r="103" spans="1:9" x14ac:dyDescent="0.25">
      <c r="D103" s="11"/>
      <c r="E103" s="12"/>
      <c r="F103" s="12"/>
      <c r="G103" s="13" t="str">
        <f>IF($A103="","",(F103-E103))</f>
        <v/>
      </c>
      <c r="H103" s="14" t="str">
        <f>IF($A103="","",IFERROR(((F103/E103)-1),0))</f>
        <v/>
      </c>
      <c r="I103" s="15" t="str">
        <f>IF($A103="","",IF((C103="Higher"),IF((F103&gt;=D103),"On target","Off target"),IF((F103&lt;=D103),"On target","Off target")))</f>
        <v/>
      </c>
    </row>
    <row r="104" spans="1:9" x14ac:dyDescent="0.25">
      <c r="D104" s="11"/>
      <c r="E104" s="12"/>
      <c r="F104" s="12"/>
      <c r="G104" s="13" t="str">
        <f>IF($A104="","",(F104-E104))</f>
        <v/>
      </c>
      <c r="H104" s="14" t="str">
        <f>IF($A104="","",IFERROR(((F104/E104)-1),0))</f>
        <v/>
      </c>
      <c r="I104" s="15" t="str">
        <f>IF($A104="","",IF((C104="Higher"),IF((F104&gt;=D104),"On target","Off target"),IF((F104&lt;=D104),"On target","Off target")))</f>
        <v/>
      </c>
    </row>
    <row r="105" spans="1:9" x14ac:dyDescent="0.25">
      <c r="D105" s="11"/>
      <c r="E105" s="12"/>
      <c r="F105" s="12"/>
      <c r="G105" s="13" t="str">
        <f>IF($A105="","",(F105-E105))</f>
        <v/>
      </c>
      <c r="H105" s="14" t="str">
        <f>IF($A105="","",IFERROR(((F105/E105)-1),0))</f>
        <v/>
      </c>
      <c r="I105" s="15" t="str">
        <f>IF($A105="","",IF((C105="Higher"),IF((F105&gt;=D105),"On target","Off target"),IF((F105&lt;=D105),"On target","Off target")))</f>
        <v/>
      </c>
    </row>
    <row r="106" spans="1:9" x14ac:dyDescent="0.25">
      <c r="D106" s="11"/>
      <c r="E106" s="12"/>
      <c r="F106" s="12"/>
      <c r="G106" s="13" t="str">
        <f>IF($A106="","",(F106-E106))</f>
        <v/>
      </c>
      <c r="H106" s="14" t="str">
        <f>IF($A106="","",IFERROR(((F106/E106)-1),0))</f>
        <v/>
      </c>
      <c r="I106" s="15" t="str">
        <f>IF($A106="","",IF((C106="Higher"),IF((F106&gt;=D106),"On target","Off target"),IF((F106&lt;=D106),"On target","Off target")))</f>
        <v/>
      </c>
    </row>
    <row r="107" spans="1:9" x14ac:dyDescent="0.25">
      <c r="D107" s="11"/>
      <c r="E107" s="12"/>
      <c r="F107" s="12"/>
      <c r="G107" s="13" t="str">
        <f>IF($A107="","",(F107-E107))</f>
        <v/>
      </c>
      <c r="H107" s="14" t="str">
        <f>IF($A107="","",IFERROR(((F107/E107)-1),0))</f>
        <v/>
      </c>
      <c r="I107" s="15" t="str">
        <f>IF($A107="","",IF((C107="Higher"),IF((F107&gt;=D107),"On target","Off target"),IF((F107&lt;=D107),"On target","Off target")))</f>
        <v/>
      </c>
    </row>
    <row r="108" spans="1:9" x14ac:dyDescent="0.25">
      <c r="D108" s="11"/>
      <c r="E108" s="12"/>
      <c r="F108" s="12"/>
      <c r="G108" s="13" t="str">
        <f>IF($A108="","",(F108-E108))</f>
        <v/>
      </c>
      <c r="H108" s="14" t="str">
        <f>IF($A108="","",IFERROR(((F108/E108)-1),0))</f>
        <v/>
      </c>
      <c r="I108" s="15" t="str">
        <f>IF($A108="","",IF((C108="Higher"),IF((F108&gt;=D108),"On target","Off target"),IF((F108&lt;=D108),"On target","Off target")))</f>
        <v/>
      </c>
    </row>
    <row r="109" spans="1:9" x14ac:dyDescent="0.25">
      <c r="D109" s="11"/>
      <c r="E109" s="12"/>
      <c r="F109" s="12"/>
      <c r="G109" s="13" t="str">
        <f>IF($A109="","",(F109-E109))</f>
        <v/>
      </c>
      <c r="H109" s="14" t="str">
        <f>IF($A109="","",IFERROR(((F109/E109)-1),0))</f>
        <v/>
      </c>
      <c r="I109" s="15" t="str">
        <f>IF($A109="","",IF((C109="Higher"),IF((F109&gt;=D109),"On target","Off target"),IF((F109&lt;=D109),"On target","Off target")))</f>
        <v/>
      </c>
    </row>
    <row r="110" spans="1:9" x14ac:dyDescent="0.25">
      <c r="D110" s="11"/>
      <c r="E110" s="12"/>
      <c r="F110" s="12"/>
      <c r="G110" s="13" t="str">
        <f>IF($A110="","",(F110-E110))</f>
        <v/>
      </c>
      <c r="H110" s="14" t="str">
        <f>IF($A110="","",IFERROR(((F110/E110)-1),0))</f>
        <v/>
      </c>
      <c r="I110" s="15" t="str">
        <f>IF($A110="","",IF((C110="Higher"),IF((F110&gt;=D110),"On target","Off target"),IF((F110&lt;=D110),"On target","Off target")))</f>
        <v/>
      </c>
    </row>
    <row r="111" spans="1:9" x14ac:dyDescent="0.25">
      <c r="D111" s="11"/>
      <c r="E111" s="12"/>
      <c r="F111" s="12"/>
      <c r="G111" s="13" t="str">
        <f>IF($A111="","",(F111-E111))</f>
        <v/>
      </c>
      <c r="H111" s="14" t="str">
        <f>IF($A111="","",IFERROR(((F111/E111)-1),0))</f>
        <v/>
      </c>
      <c r="I111" s="15" t="str">
        <f>IF($A111="","",IF((C111="Higher"),IF((F111&gt;=D111),"On target","Off target"),IF((F111&lt;=D111),"On target","Off target")))</f>
        <v/>
      </c>
    </row>
    <row r="112" spans="1:9" x14ac:dyDescent="0.25">
      <c r="D112" s="11"/>
      <c r="E112" s="12"/>
      <c r="F112" s="12"/>
      <c r="G112" s="13" t="str">
        <f>IF($A112="","",(F112-E112))</f>
        <v/>
      </c>
      <c r="H112" s="14" t="str">
        <f>IF($A112="","",IFERROR(((F112/E112)-1),0))</f>
        <v/>
      </c>
      <c r="I112" s="15" t="str">
        <f>IF($A112="","",IF((C112="Higher"),IF((F112&gt;=D112),"On target","Off target"),IF((F112&lt;=D112),"On target","Off target")))</f>
        <v/>
      </c>
    </row>
    <row r="113" spans="1:9" x14ac:dyDescent="0.25">
      <c r="D113" s="11"/>
      <c r="E113" s="12"/>
      <c r="F113" s="12"/>
      <c r="G113" s="13" t="str">
        <f>IF($A113="","",(F113-E113))</f>
        <v/>
      </c>
      <c r="H113" s="14" t="str">
        <f>IF($A113="","",IFERROR(((F113/E113)-1),0))</f>
        <v/>
      </c>
      <c r="I113" s="15" t="str">
        <f>IF($A113="","",IF((C113="Higher"),IF((F113&gt;=D113),"On target","Off target"),IF((F113&lt;=D113),"On target","Off target")))</f>
        <v/>
      </c>
    </row>
    <row r="114" spans="1:9" x14ac:dyDescent="0.25">
      <c r="D114" s="11"/>
      <c r="E114" s="12"/>
      <c r="F114" s="12"/>
      <c r="G114" s="13" t="str">
        <f>IF($A114="","",(F114-E114))</f>
        <v/>
      </c>
      <c r="H114" s="14" t="str">
        <f>IF($A114="","",IFERROR(((F114/E114)-1),0))</f>
        <v/>
      </c>
      <c r="I114" s="15" t="str">
        <f>IF($A114="","",IF((C114="Higher"),IF((F114&gt;=D114),"On target","Off target"),IF((F114&lt;=D114),"On target","Off target")))</f>
        <v/>
      </c>
    </row>
    <row r="115" spans="1:9" x14ac:dyDescent="0.25">
      <c r="D115" s="11"/>
      <c r="E115" s="12"/>
      <c r="F115" s="12"/>
      <c r="G115" s="13" t="str">
        <f>IF($A115="","",(F115-E115))</f>
        <v/>
      </c>
      <c r="H115" s="14" t="str">
        <f>IF($A115="","",IFERROR(((F115/E115)-1),0))</f>
        <v/>
      </c>
      <c r="I115" s="15" t="str">
        <f>IF($A115="","",IF((C115="Higher"),IF((F115&gt;=D115),"On target","Off target"),IF((F115&lt;=D115),"On target","Off target")))</f>
        <v/>
      </c>
    </row>
    <row r="116" spans="1:9" x14ac:dyDescent="0.25">
      <c r="D116" s="11"/>
      <c r="E116" s="12"/>
      <c r="F116" s="12"/>
      <c r="G116" s="13" t="str">
        <f>IF($A116="","",(F116-E116))</f>
        <v/>
      </c>
      <c r="H116" s="14" t="str">
        <f>IF($A116="","",IFERROR(((F116/E116)-1),0))</f>
        <v/>
      </c>
      <c r="I116" s="15" t="str">
        <f>IF($A116="","",IF((C116="Higher"),IF((F116&gt;=D116),"On target","Off target"),IF((F116&lt;=D116),"On target","Off target")))</f>
        <v/>
      </c>
    </row>
    <row r="117" spans="1:9" x14ac:dyDescent="0.25">
      <c r="D117" s="11"/>
      <c r="E117" s="12"/>
      <c r="F117" s="12"/>
      <c r="G117" s="13" t="str">
        <f>IF($A117="","",(F117-E117))</f>
        <v/>
      </c>
      <c r="H117" s="14" t="str">
        <f>IF($A117="","",IFERROR(((F117/E117)-1),0))</f>
        <v/>
      </c>
      <c r="I117" s="15" t="str">
        <f>IF($A117="","",IF((C117="Higher"),IF((F117&gt;=D117),"On target","Off target"),IF((F117&lt;=D117),"On target","Off target")))</f>
        <v/>
      </c>
    </row>
    <row r="118" spans="1:9" x14ac:dyDescent="0.25">
      <c r="D118" s="11"/>
      <c r="E118" s="12"/>
      <c r="F118" s="12"/>
      <c r="G118" s="13" t="str">
        <f>IF($A118="","",(F118-E118))</f>
        <v/>
      </c>
      <c r="H118" s="14" t="str">
        <f>IF($A118="","",IFERROR(((F118/E118)-1),0))</f>
        <v/>
      </c>
      <c r="I118" s="15" t="str">
        <f>IF($A118="","",IF((C118="Higher"),IF((F118&gt;=D118),"On target","Off target"),IF((F118&lt;=D118),"On target","Off target")))</f>
        <v/>
      </c>
    </row>
    <row r="119" spans="1:9" x14ac:dyDescent="0.25">
      <c r="D119" s="11"/>
      <c r="E119" s="12"/>
      <c r="F119" s="12"/>
      <c r="G119" s="13" t="str">
        <f>IF($A119="","",(F119-E119))</f>
        <v/>
      </c>
      <c r="H119" s="14" t="str">
        <f>IF($A119="","",IFERROR(((F119/E119)-1),0))</f>
        <v/>
      </c>
      <c r="I119" s="15" t="str">
        <f>IF($A119="","",IF((C119="Higher"),IF((F119&gt;=D119),"On target","Off target"),IF((F119&lt;=D119),"On target","Off target")))</f>
        <v/>
      </c>
    </row>
    <row r="120" spans="1:9" x14ac:dyDescent="0.25">
      <c r="D120" s="11"/>
      <c r="E120" s="12"/>
      <c r="F120" s="12"/>
      <c r="G120" s="13" t="str">
        <f>IF($A120="","",(F120-E120))</f>
        <v/>
      </c>
      <c r="H120" s="14" t="str">
        <f>IF($A120="","",IFERROR(((F120/E120)-1),0))</f>
        <v/>
      </c>
      <c r="I120" s="15" t="str">
        <f>IF($A120="","",IF((C120="Higher"),IF((F120&gt;=D120),"On target","Off target"),IF((F120&lt;=D120),"On target","Off target")))</f>
        <v/>
      </c>
    </row>
    <row r="121" spans="1:9" x14ac:dyDescent="0.25">
      <c r="D121" s="11"/>
      <c r="E121" s="12"/>
      <c r="F121" s="12"/>
      <c r="G121" s="13" t="str">
        <f>IF($A121="","",(F121-E121))</f>
        <v/>
      </c>
      <c r="H121" s="14" t="str">
        <f>IF($A121="","",IFERROR(((F121/E121)-1),0))</f>
        <v/>
      </c>
      <c r="I121" s="15" t="str">
        <f>IF($A121="","",IF((C121="Higher"),IF((F121&gt;=D121),"On target","Off target"),IF((F121&lt;=D121),"On target","Off target")))</f>
        <v/>
      </c>
    </row>
    <row r="122" spans="1:9" x14ac:dyDescent="0.25">
      <c r="D122" s="11"/>
      <c r="E122" s="12"/>
      <c r="F122" s="12"/>
      <c r="G122" s="13" t="str">
        <f>IF($A122="","",(F122-E122))</f>
        <v/>
      </c>
      <c r="H122" s="14" t="str">
        <f>IF($A122="","",IFERROR(((F122/E122)-1),0))</f>
        <v/>
      </c>
      <c r="I122" s="15" t="str">
        <f>IF($A122="","",IF((C122="Higher"),IF((F122&gt;=D122),"On target","Off target"),IF((F122&lt;=D122),"On target","Off target")))</f>
        <v/>
      </c>
    </row>
    <row r="123" spans="1:9" x14ac:dyDescent="0.25">
      <c r="D123" s="11"/>
      <c r="E123" s="12"/>
      <c r="F123" s="12"/>
      <c r="G123" s="13" t="str">
        <f>IF($A123="","",(F123-E123))</f>
        <v/>
      </c>
      <c r="H123" s="14" t="str">
        <f>IF($A123="","",IFERROR(((F123/E123)-1),0))</f>
        <v/>
      </c>
      <c r="I123" s="15" t="str">
        <f>IF($A123="","",IF((C123="Higher"),IF((F123&gt;=D123),"On target","Off target"),IF((F123&lt;=D123),"On target","Off target")))</f>
        <v/>
      </c>
    </row>
    <row r="124" spans="1:9" x14ac:dyDescent="0.25">
      <c r="D124" s="11"/>
      <c r="E124" s="12"/>
      <c r="F124" s="12"/>
      <c r="G124" s="13" t="str">
        <f>IF($A124="","",(F124-E124))</f>
        <v/>
      </c>
      <c r="H124" s="14" t="str">
        <f>IF($A124="","",IFERROR(((F124/E124)-1),0))</f>
        <v/>
      </c>
      <c r="I124" s="15" t="str">
        <f>IF($A124="","",IF((C124="Higher"),IF((F124&gt;=D124),"On target","Off target"),IF((F124&lt;=D124),"On target","Off target")))</f>
        <v/>
      </c>
    </row>
    <row r="125" spans="1:9" x14ac:dyDescent="0.25">
      <c r="D125" s="11"/>
      <c r="E125" s="12"/>
      <c r="F125" s="12"/>
      <c r="G125" s="13" t="str">
        <f>IF($A125="","",(F125-E125))</f>
        <v/>
      </c>
      <c r="H125" s="14" t="str">
        <f>IF($A125="","",IFERROR(((F125/E125)-1),0))</f>
        <v/>
      </c>
      <c r="I125" s="15" t="str">
        <f>IF($A125="","",IF((C125="Higher"),IF((F125&gt;=D125),"On target","Off target"),IF((F125&lt;=D125),"On target","Off target")))</f>
        <v/>
      </c>
    </row>
    <row r="126" spans="1:9" x14ac:dyDescent="0.25">
      <c r="D126" s="11"/>
      <c r="E126" s="12"/>
      <c r="F126" s="12"/>
      <c r="G126" s="13" t="str">
        <f>IF($A126="","",(F126-E126))</f>
        <v/>
      </c>
      <c r="H126" s="14" t="str">
        <f>IF($A126="","",IFERROR(((F126/E126)-1),0))</f>
        <v/>
      </c>
      <c r="I126" s="15" t="str">
        <f>IF($A126="","",IF((C126="Higher"),IF((F126&gt;=D126),"On target","Off target"),IF((F126&lt;=D126),"On target","Off target")))</f>
        <v/>
      </c>
    </row>
    <row r="127" spans="1:9" x14ac:dyDescent="0.25">
      <c r="D127" s="11"/>
      <c r="E127" s="12"/>
      <c r="F127" s="12"/>
      <c r="G127" s="13" t="str">
        <f>IF($A127="","",(F127-E127))</f>
        <v/>
      </c>
      <c r="H127" s="14" t="str">
        <f>IF($A127="","",IFERROR(((F127/E127)-1),0))</f>
        <v/>
      </c>
      <c r="I127" s="15" t="str">
        <f>IF($A127="","",IF((C127="Higher"),IF((F127&gt;=D127),"On target","Off target"),IF((F127&lt;=D127),"On target","Off target")))</f>
        <v/>
      </c>
    </row>
    <row r="128" spans="1:9" x14ac:dyDescent="0.25">
      <c r="D128" s="11"/>
      <c r="E128" s="12"/>
      <c r="F128" s="12"/>
      <c r="G128" s="13" t="str">
        <f>IF($A128="","",(F128-E128))</f>
        <v/>
      </c>
      <c r="H128" s="14" t="str">
        <f>IF($A128="","",IFERROR(((F128/E128)-1),0))</f>
        <v/>
      </c>
      <c r="I128" s="15" t="str">
        <f>IF($A128="","",IF((C128="Higher"),IF((F128&gt;=D128),"On target","Off target"),IF((F128&lt;=D128),"On target","Off target")))</f>
        <v/>
      </c>
    </row>
    <row r="129" spans="1:9" x14ac:dyDescent="0.25">
      <c r="D129" s="11"/>
      <c r="E129" s="12"/>
      <c r="F129" s="12"/>
      <c r="G129" s="13" t="str">
        <f>IF($A129="","",(F129-E129))</f>
        <v/>
      </c>
      <c r="H129" s="14" t="str">
        <f>IF($A129="","",IFERROR(((F129/E129)-1),0))</f>
        <v/>
      </c>
      <c r="I129" s="15" t="str">
        <f>IF($A129="","",IF((C129="Higher"),IF((F129&gt;=D129),"On target","Off target"),IF((F129&lt;=D129),"On target","Off target")))</f>
        <v/>
      </c>
    </row>
    <row r="130" spans="1:9" x14ac:dyDescent="0.25">
      <c r="D130" s="11"/>
      <c r="E130" s="12"/>
      <c r="F130" s="12"/>
      <c r="G130" s="13" t="str">
        <f>IF($A130="","",(F130-E130))</f>
        <v/>
      </c>
      <c r="H130" s="14" t="str">
        <f>IF($A130="","",IFERROR(((F130/E130)-1),0))</f>
        <v/>
      </c>
      <c r="I130" s="15" t="str">
        <f>IF($A130="","",IF((C130="Higher"),IF((F130&gt;=D130),"On target","Off target"),IF((F130&lt;=D130),"On target","Off target")))</f>
        <v/>
      </c>
    </row>
    <row r="131" spans="1:9" x14ac:dyDescent="0.25">
      <c r="D131" s="11"/>
      <c r="E131" s="12"/>
      <c r="F131" s="12"/>
      <c r="G131" s="13" t="str">
        <f>IF($A131="","",(F131-E131))</f>
        <v/>
      </c>
      <c r="H131" s="14" t="str">
        <f>IF($A131="","",IFERROR(((F131/E131)-1),0))</f>
        <v/>
      </c>
      <c r="I131" s="15" t="str">
        <f>IF($A131="","",IF((C131="Higher"),IF((F131&gt;=D131),"On target","Off target"),IF((F131&lt;=D131),"On target","Off target")))</f>
        <v/>
      </c>
    </row>
    <row r="132" spans="1:9" x14ac:dyDescent="0.25">
      <c r="D132" s="11"/>
      <c r="E132" s="12"/>
      <c r="F132" s="12"/>
      <c r="G132" s="13" t="str">
        <f>IF($A132="","",(F132-E132))</f>
        <v/>
      </c>
      <c r="H132" s="14" t="str">
        <f>IF($A132="","",IFERROR(((F132/E132)-1),0))</f>
        <v/>
      </c>
      <c r="I132" s="15" t="str">
        <f>IF($A132="","",IF((C132="Higher"),IF((F132&gt;=D132),"On target","Off target"),IF((F132&lt;=D132),"On target","Off target")))</f>
        <v/>
      </c>
    </row>
    <row r="133" spans="1:9" x14ac:dyDescent="0.25">
      <c r="D133" s="11"/>
      <c r="E133" s="12"/>
      <c r="F133" s="12"/>
      <c r="G133" s="13" t="str">
        <f>IF($A133="","",(F133-E133))</f>
        <v/>
      </c>
      <c r="H133" s="14" t="str">
        <f>IF($A133="","",IFERROR(((F133/E133)-1),0))</f>
        <v/>
      </c>
      <c r="I133" s="15" t="str">
        <f>IF($A133="","",IF((C133="Higher"),IF((F133&gt;=D133),"On target","Off target"),IF((F133&lt;=D133),"On target","Off target")))</f>
        <v/>
      </c>
    </row>
    <row r="134" spans="1:9" x14ac:dyDescent="0.25">
      <c r="D134" s="11"/>
      <c r="E134" s="12"/>
      <c r="F134" s="12"/>
      <c r="G134" s="13" t="str">
        <f>IF($A134="","",(F134-E134))</f>
        <v/>
      </c>
      <c r="H134" s="14" t="str">
        <f>IF($A134="","",IFERROR(((F134/E134)-1),0))</f>
        <v/>
      </c>
      <c r="I134" s="15" t="str">
        <f>IF($A134="","",IF((C134="Higher"),IF((F134&gt;=D134),"On target","Off target"),IF((F134&lt;=D134),"On target","Off target")))</f>
        <v/>
      </c>
    </row>
    <row r="135" spans="1:9" x14ac:dyDescent="0.25">
      <c r="D135" s="11"/>
      <c r="E135" s="12"/>
      <c r="F135" s="12"/>
      <c r="G135" s="13" t="str">
        <f>IF($A135="","",(F135-E135))</f>
        <v/>
      </c>
      <c r="H135" s="14" t="str">
        <f>IF($A135="","",IFERROR(((F135/E135)-1),0))</f>
        <v/>
      </c>
      <c r="I135" s="15" t="str">
        <f>IF($A135="","",IF((C135="Higher"),IF((F135&gt;=D135),"On target","Off target"),IF((F135&lt;=D135),"On target","Off target")))</f>
        <v/>
      </c>
    </row>
    <row r="136" spans="1:9" x14ac:dyDescent="0.25">
      <c r="D136" s="11"/>
      <c r="E136" s="12"/>
      <c r="F136" s="12"/>
      <c r="G136" s="13" t="str">
        <f>IF($A136="","",(F136-E136))</f>
        <v/>
      </c>
      <c r="H136" s="14" t="str">
        <f>IF($A136="","",IFERROR(((F136/E136)-1),0))</f>
        <v/>
      </c>
      <c r="I136" s="15" t="str">
        <f>IF($A136="","",IF((C136="Higher"),IF((F136&gt;=D136),"On target","Off target"),IF((F136&lt;=D136),"On target","Off target")))</f>
        <v/>
      </c>
    </row>
    <row r="137" spans="1:9" x14ac:dyDescent="0.25">
      <c r="D137" s="11"/>
      <c r="E137" s="12"/>
      <c r="F137" s="12"/>
      <c r="G137" s="13" t="str">
        <f>IF($A137="","",(F137-E137))</f>
        <v/>
      </c>
      <c r="H137" s="14" t="str">
        <f>IF($A137="","",IFERROR(((F137/E137)-1),0))</f>
        <v/>
      </c>
      <c r="I137" s="15" t="str">
        <f>IF($A137="","",IF((C137="Higher"),IF((F137&gt;=D137),"On target","Off target"),IF((F137&lt;=D137),"On target","Off target")))</f>
        <v/>
      </c>
    </row>
    <row r="138" spans="1:9" x14ac:dyDescent="0.25">
      <c r="D138" s="11"/>
      <c r="E138" s="12"/>
      <c r="F138" s="12"/>
      <c r="G138" s="13" t="str">
        <f>IF($A138="","",(F138-E138))</f>
        <v/>
      </c>
      <c r="H138" s="14" t="str">
        <f>IF($A138="","",IFERROR(((F138/E138)-1),0))</f>
        <v/>
      </c>
      <c r="I138" s="15" t="str">
        <f>IF($A138="","",IF((C138="Higher"),IF((F138&gt;=D138),"On target","Off target"),IF((F138&lt;=D138),"On target","Off target")))</f>
        <v/>
      </c>
    </row>
    <row r="139" spans="1:9" x14ac:dyDescent="0.25">
      <c r="D139" s="11"/>
      <c r="E139" s="12"/>
      <c r="F139" s="12"/>
      <c r="G139" s="13" t="str">
        <f>IF($A139="","",(F139-E139))</f>
        <v/>
      </c>
      <c r="H139" s="14" t="str">
        <f>IF($A139="","",IFERROR(((F139/E139)-1),0))</f>
        <v/>
      </c>
      <c r="I139" s="15" t="str">
        <f>IF($A139="","",IF((C139="Higher"),IF((F139&gt;=D139),"On target","Off target"),IF((F139&lt;=D139),"On target","Off target")))</f>
        <v/>
      </c>
    </row>
    <row r="140" spans="1:9" x14ac:dyDescent="0.25">
      <c r="D140" s="11"/>
      <c r="E140" s="12"/>
      <c r="F140" s="12"/>
      <c r="G140" s="13" t="str">
        <f>IF($A140="","",(F140-E140))</f>
        <v/>
      </c>
      <c r="H140" s="14" t="str">
        <f>IF($A140="","",IFERROR(((F140/E140)-1),0))</f>
        <v/>
      </c>
      <c r="I140" s="15" t="str">
        <f>IF($A140="","",IF((C140="Higher"),IF((F140&gt;=D140),"On target","Off target"),IF((F140&lt;=D140),"On target","Off target")))</f>
        <v/>
      </c>
    </row>
    <row r="141" spans="1:9" x14ac:dyDescent="0.25">
      <c r="D141" s="11"/>
      <c r="E141" s="12"/>
      <c r="F141" s="12"/>
      <c r="G141" s="13" t="str">
        <f>IF($A141="","",(F141-E141))</f>
        <v/>
      </c>
      <c r="H141" s="14" t="str">
        <f>IF($A141="","",IFERROR(((F141/E141)-1),0))</f>
        <v/>
      </c>
      <c r="I141" s="15" t="str">
        <f>IF($A141="","",IF((C141="Higher"),IF((F141&gt;=D141),"On target","Off target"),IF((F141&lt;=D141),"On target","Off target")))</f>
        <v/>
      </c>
    </row>
    <row r="142" spans="1:9" x14ac:dyDescent="0.25">
      <c r="D142" s="11"/>
      <c r="E142" s="12"/>
      <c r="F142" s="12"/>
      <c r="G142" s="13" t="str">
        <f>IF($A142="","",(F142-E142))</f>
        <v/>
      </c>
      <c r="H142" s="14" t="str">
        <f>IF($A142="","",IFERROR(((F142/E142)-1),0))</f>
        <v/>
      </c>
      <c r="I142" s="15" t="str">
        <f>IF($A142="","",IF((C142="Higher"),IF((F142&gt;=D142),"On target","Off target"),IF((F142&lt;=D142),"On target","Off target")))</f>
        <v/>
      </c>
    </row>
    <row r="143" spans="1:9" x14ac:dyDescent="0.25">
      <c r="D143" s="11"/>
      <c r="E143" s="12"/>
      <c r="F143" s="12"/>
      <c r="G143" s="13" t="str">
        <f>IF($A143="","",(F143-E143))</f>
        <v/>
      </c>
      <c r="H143" s="14" t="str">
        <f>IF($A143="","",IFERROR(((F143/E143)-1),0))</f>
        <v/>
      </c>
      <c r="I143" s="15" t="str">
        <f>IF($A143="","",IF((C143="Higher"),IF((F143&gt;=D143),"On target","Off target"),IF((F143&lt;=D143),"On target","Off target")))</f>
        <v/>
      </c>
    </row>
    <row r="144" spans="1:9" x14ac:dyDescent="0.25">
      <c r="D144" s="11"/>
      <c r="E144" s="12"/>
      <c r="F144" s="12"/>
      <c r="G144" s="13" t="str">
        <f>IF($A144="","",(F144-E144))</f>
        <v/>
      </c>
      <c r="H144" s="14" t="str">
        <f>IF($A144="","",IFERROR(((F144/E144)-1),0))</f>
        <v/>
      </c>
      <c r="I144" s="15" t="str">
        <f>IF($A144="","",IF((C144="Higher"),IF((F144&gt;=D144),"On target","Off target"),IF((F144&lt;=D144),"On target","Off target")))</f>
        <v/>
      </c>
    </row>
    <row r="145" spans="1:9" x14ac:dyDescent="0.25">
      <c r="D145" s="11"/>
      <c r="E145" s="12"/>
      <c r="F145" s="12"/>
      <c r="G145" s="13" t="str">
        <f>IF($A145="","",(F145-E145))</f>
        <v/>
      </c>
      <c r="H145" s="14" t="str">
        <f>IF($A145="","",IFERROR(((F145/E145)-1),0))</f>
        <v/>
      </c>
      <c r="I145" s="15" t="str">
        <f>IF($A145="","",IF((C145="Higher"),IF((F145&gt;=D145),"On target","Off target"),IF((F145&lt;=D145),"On target","Off target")))</f>
        <v/>
      </c>
    </row>
    <row r="146" spans="1:9" x14ac:dyDescent="0.25">
      <c r="D146" s="11"/>
      <c r="E146" s="12"/>
      <c r="F146" s="12"/>
      <c r="G146" s="13" t="str">
        <f>IF($A146="","",(F146-E146))</f>
        <v/>
      </c>
      <c r="H146" s="14" t="str">
        <f>IF($A146="","",IFERROR(((F146/E146)-1),0))</f>
        <v/>
      </c>
      <c r="I146" s="15" t="str">
        <f>IF($A146="","",IF((C146="Higher"),IF((F146&gt;=D146),"On target","Off target"),IF((F146&lt;=D146),"On target","Off target")))</f>
        <v/>
      </c>
    </row>
    <row r="147" spans="1:9" x14ac:dyDescent="0.25">
      <c r="D147" s="11"/>
      <c r="E147" s="12"/>
      <c r="F147" s="12"/>
      <c r="G147" s="13" t="str">
        <f>IF($A147="","",(F147-E147))</f>
        <v/>
      </c>
      <c r="H147" s="14" t="str">
        <f>IF($A147="","",IFERROR(((F147/E147)-1),0))</f>
        <v/>
      </c>
      <c r="I147" s="15" t="str">
        <f>IF($A147="","",IF((C147="Higher"),IF((F147&gt;=D147),"On target","Off target"),IF((F147&lt;=D147),"On target","Off target")))</f>
        <v/>
      </c>
    </row>
    <row r="148" spans="1:9" x14ac:dyDescent="0.25">
      <c r="D148" s="11"/>
      <c r="E148" s="12"/>
      <c r="F148" s="12"/>
      <c r="G148" s="13" t="str">
        <f>IF($A148="","",(F148-E148))</f>
        <v/>
      </c>
      <c r="H148" s="14" t="str">
        <f>IF($A148="","",IFERROR(((F148/E148)-1),0))</f>
        <v/>
      </c>
      <c r="I148" s="15" t="str">
        <f>IF($A148="","",IF((C148="Higher"),IF((F148&gt;=D148),"On target","Off target"),IF((F148&lt;=D148),"On target","Off target")))</f>
        <v/>
      </c>
    </row>
    <row r="149" spans="1:9" x14ac:dyDescent="0.25">
      <c r="D149" s="11"/>
      <c r="E149" s="12"/>
      <c r="F149" s="12"/>
      <c r="G149" s="13" t="str">
        <f>IF($A149="","",(F149-E149))</f>
        <v/>
      </c>
      <c r="H149" s="14" t="str">
        <f>IF($A149="","",IFERROR(((F149/E149)-1),0))</f>
        <v/>
      </c>
      <c r="I149" s="15" t="str">
        <f>IF($A149="","",IF((C149="Higher"),IF((F149&gt;=D149),"On target","Off target"),IF((F149&lt;=D149),"On target","Off target")))</f>
        <v/>
      </c>
    </row>
    <row r="150" spans="1:9" x14ac:dyDescent="0.25">
      <c r="D150" s="11"/>
      <c r="E150" s="12"/>
      <c r="F150" s="12"/>
      <c r="G150" s="13" t="str">
        <f>IF($A150="","",(F150-E150))</f>
        <v/>
      </c>
      <c r="H150" s="14" t="str">
        <f>IF($A150="","",IFERROR(((F150/E150)-1),0))</f>
        <v/>
      </c>
      <c r="I150" s="15" t="str">
        <f>IF($A150="","",IF((C150="Higher"),IF((F150&gt;=D150),"On target","Off target"),IF((F150&lt;=D150),"On target","Off target")))</f>
        <v/>
      </c>
    </row>
    <row r="151" spans="1:9" x14ac:dyDescent="0.25">
      <c r="D151" s="11"/>
      <c r="E151" s="12"/>
      <c r="F151" s="12"/>
      <c r="G151" s="13" t="str">
        <f>IF($A151="","",(F151-E151))</f>
        <v/>
      </c>
      <c r="H151" s="14" t="str">
        <f>IF($A151="","",IFERROR(((F151/E151)-1),0))</f>
        <v/>
      </c>
      <c r="I151" s="15" t="str">
        <f>IF($A151="","",IF((C151="Higher"),IF((F151&gt;=D151),"On target","Off target"),IF((F151&lt;=D151),"On target","Off target")))</f>
        <v/>
      </c>
    </row>
    <row r="152" spans="1:9" x14ac:dyDescent="0.25">
      <c r="D152" s="11"/>
      <c r="E152" s="12"/>
      <c r="F152" s="12"/>
      <c r="G152" s="13" t="str">
        <f>IF($A152="","",(F152-E152))</f>
        <v/>
      </c>
      <c r="H152" s="14" t="str">
        <f>IF($A152="","",IFERROR(((F152/E152)-1),0))</f>
        <v/>
      </c>
      <c r="I152" s="15" t="str">
        <f>IF($A152="","",IF((C152="Higher"),IF((F152&gt;=D152),"On target","Off target"),IF((F152&lt;=D152),"On target","Off target")))</f>
        <v/>
      </c>
    </row>
    <row r="153" spans="1:9" x14ac:dyDescent="0.25">
      <c r="D153" s="11"/>
      <c r="E153" s="12"/>
      <c r="F153" s="12"/>
      <c r="G153" s="13" t="str">
        <f>IF($A153="","",(F153-E153))</f>
        <v/>
      </c>
      <c r="H153" s="14" t="str">
        <f>IF($A153="","",IFERROR(((F153/E153)-1),0))</f>
        <v/>
      </c>
      <c r="I153" s="15" t="str">
        <f>IF($A153="","",IF((C153="Higher"),IF((F153&gt;=D153),"On target","Off target"),IF((F153&lt;=D153),"On target","Off target")))</f>
        <v/>
      </c>
    </row>
    <row r="154" spans="1:9" x14ac:dyDescent="0.25">
      <c r="D154" s="11"/>
      <c r="E154" s="12"/>
      <c r="F154" s="12"/>
      <c r="G154" s="13" t="str">
        <f>IF($A154="","",(F154-E154))</f>
        <v/>
      </c>
      <c r="H154" s="14" t="str">
        <f>IF($A154="","",IFERROR(((F154/E154)-1),0))</f>
        <v/>
      </c>
      <c r="I154" s="15" t="str">
        <f>IF($A154="","",IF((C154="Higher"),IF((F154&gt;=D154),"On target","Off target"),IF((F154&lt;=D154),"On target","Off target")))</f>
        <v/>
      </c>
    </row>
    <row r="155" spans="1:9" x14ac:dyDescent="0.25">
      <c r="D155" s="11"/>
      <c r="E155" s="12"/>
      <c r="F155" s="12"/>
      <c r="G155" s="13" t="str">
        <f>IF($A155="","",(F155-E155))</f>
        <v/>
      </c>
      <c r="H155" s="14" t="str">
        <f>IF($A155="","",IFERROR(((F155/E155)-1),0))</f>
        <v/>
      </c>
      <c r="I155" s="15" t="str">
        <f>IF($A155="","",IF((C155="Higher"),IF((F155&gt;=D155),"On target","Off target"),IF((F155&lt;=D155),"On target","Off target")))</f>
        <v/>
      </c>
    </row>
    <row r="156" spans="1:9" x14ac:dyDescent="0.25">
      <c r="D156" s="11"/>
      <c r="E156" s="12"/>
      <c r="F156" s="12"/>
      <c r="G156" s="13" t="str">
        <f>IF($A156="","",(F156-E156))</f>
        <v/>
      </c>
      <c r="H156" s="14" t="str">
        <f>IF($A156="","",IFERROR(((F156/E156)-1),0))</f>
        <v/>
      </c>
      <c r="I156" s="15" t="str">
        <f>IF($A156="","",IF((C156="Higher"),IF((F156&gt;=D156),"On target","Off target"),IF((F156&lt;=D156),"On target","Off target")))</f>
        <v/>
      </c>
    </row>
    <row r="157" spans="1:9" x14ac:dyDescent="0.25">
      <c r="D157" s="11"/>
      <c r="E157" s="12"/>
      <c r="F157" s="12"/>
      <c r="G157" s="13" t="str">
        <f>IF($A157="","",(F157-E157))</f>
        <v/>
      </c>
      <c r="H157" s="14" t="str">
        <f>IF($A157="","",IFERROR(((F157/E157)-1),0))</f>
        <v/>
      </c>
      <c r="I157" s="15" t="str">
        <f>IF($A157="","",IF((C157="Higher"),IF((F157&gt;=D157),"On target","Off target"),IF((F157&lt;=D157),"On target","Off target")))</f>
        <v/>
      </c>
    </row>
    <row r="158" spans="1:9" x14ac:dyDescent="0.25">
      <c r="D158" s="11"/>
      <c r="E158" s="12"/>
      <c r="F158" s="12"/>
      <c r="G158" s="13" t="str">
        <f>IF($A158="","",(F158-E158))</f>
        <v/>
      </c>
      <c r="H158" s="14" t="str">
        <f>IF($A158="","",IFERROR(((F158/E158)-1),0))</f>
        <v/>
      </c>
      <c r="I158" s="15" t="str">
        <f>IF($A158="","",IF((C158="Higher"),IF((F158&gt;=D158),"On target","Off target"),IF((F158&lt;=D158),"On target","Off target")))</f>
        <v/>
      </c>
    </row>
    <row r="159" spans="1:9" x14ac:dyDescent="0.25">
      <c r="D159" s="11"/>
      <c r="E159" s="12"/>
      <c r="F159" s="12"/>
      <c r="G159" s="13" t="str">
        <f>IF($A159="","",(F159-E159))</f>
        <v/>
      </c>
      <c r="H159" s="14" t="str">
        <f>IF($A159="","",IFERROR(((F159/E159)-1),0))</f>
        <v/>
      </c>
      <c r="I159" s="15" t="str">
        <f>IF($A159="","",IF((C159="Higher"),IF((F159&gt;=D159),"On target","Off target"),IF((F159&lt;=D159),"On target","Off target")))</f>
        <v/>
      </c>
    </row>
    <row r="160" spans="1:9" x14ac:dyDescent="0.25">
      <c r="D160" s="11"/>
      <c r="E160" s="12"/>
      <c r="F160" s="12"/>
      <c r="G160" s="13" t="str">
        <f>IF($A160="","",(F160-E160))</f>
        <v/>
      </c>
      <c r="H160" s="14" t="str">
        <f>IF($A160="","",IFERROR(((F160/E160)-1),0))</f>
        <v/>
      </c>
      <c r="I160" s="15" t="str">
        <f>IF($A160="","",IF((C160="Higher"),IF((F160&gt;=D160),"On target","Off target"),IF((F160&lt;=D160),"On target","Off target")))</f>
        <v/>
      </c>
    </row>
    <row r="161" spans="1:9" x14ac:dyDescent="0.25">
      <c r="D161" s="11"/>
      <c r="E161" s="12"/>
      <c r="F161" s="12"/>
      <c r="G161" s="13" t="str">
        <f>IF($A161="","",(F161-E161))</f>
        <v/>
      </c>
      <c r="H161" s="14" t="str">
        <f>IF($A161="","",IFERROR(((F161/E161)-1),0))</f>
        <v/>
      </c>
      <c r="I161" s="15" t="str">
        <f>IF($A161="","",IF((C161="Higher"),IF((F161&gt;=D161),"On target","Off target"),IF((F161&lt;=D161),"On target","Off target")))</f>
        <v/>
      </c>
    </row>
    <row r="162" spans="1:9" x14ac:dyDescent="0.25">
      <c r="D162" s="11"/>
      <c r="E162" s="12"/>
      <c r="F162" s="12"/>
      <c r="G162" s="13" t="str">
        <f>IF($A162="","",(F162-E162))</f>
        <v/>
      </c>
      <c r="H162" s="14" t="str">
        <f>IF($A162="","",IFERROR(((F162/E162)-1),0))</f>
        <v/>
      </c>
      <c r="I162" s="15" t="str">
        <f>IF($A162="","",IF((C162="Higher"),IF((F162&gt;=D162),"On target","Off target"),IF((F162&lt;=D162),"On target","Off target")))</f>
        <v/>
      </c>
    </row>
    <row r="163" spans="1:9" x14ac:dyDescent="0.25">
      <c r="D163" s="11"/>
      <c r="E163" s="12"/>
      <c r="F163" s="12"/>
      <c r="G163" s="13" t="str">
        <f>IF($A163="","",(F163-E163))</f>
        <v/>
      </c>
      <c r="H163" s="14" t="str">
        <f>IF($A163="","",IFERROR(((F163/E163)-1),0))</f>
        <v/>
      </c>
      <c r="I163" s="15" t="str">
        <f>IF($A163="","",IF((C163="Higher"),IF((F163&gt;=D163),"On target","Off target"),IF((F163&lt;=D163),"On target","Off target")))</f>
        <v/>
      </c>
    </row>
    <row r="164" spans="1:9" x14ac:dyDescent="0.25">
      <c r="D164" s="11"/>
      <c r="E164" s="12"/>
      <c r="F164" s="12"/>
      <c r="G164" s="13" t="str">
        <f>IF($A164="","",(F164-E164))</f>
        <v/>
      </c>
      <c r="H164" s="14" t="str">
        <f>IF($A164="","",IFERROR(((F164/E164)-1),0))</f>
        <v/>
      </c>
      <c r="I164" s="15" t="str">
        <f>IF($A164="","",IF((C164="Higher"),IF((F164&gt;=D164),"On target","Off target"),IF((F164&lt;=D164),"On target","Off target")))</f>
        <v/>
      </c>
    </row>
    <row r="165" spans="1:9" x14ac:dyDescent="0.25">
      <c r="D165" s="11"/>
      <c r="E165" s="12"/>
      <c r="F165" s="12"/>
      <c r="G165" s="13" t="str">
        <f>IF($A165="","",(F165-E165))</f>
        <v/>
      </c>
      <c r="H165" s="14" t="str">
        <f>IF($A165="","",IFERROR(((F165/E165)-1),0))</f>
        <v/>
      </c>
      <c r="I165" s="15" t="str">
        <f>IF($A165="","",IF((C165="Higher"),IF((F165&gt;=D165),"On target","Off target"),IF((F165&lt;=D165),"On target","Off target")))</f>
        <v/>
      </c>
    </row>
    <row r="166" spans="1:9" x14ac:dyDescent="0.25">
      <c r="D166" s="11"/>
      <c r="E166" s="12"/>
      <c r="F166" s="12"/>
      <c r="G166" s="13" t="str">
        <f>IF($A166="","",(F166-E166))</f>
        <v/>
      </c>
      <c r="H166" s="14" t="str">
        <f>IF($A166="","",IFERROR(((F166/E166)-1),0))</f>
        <v/>
      </c>
      <c r="I166" s="15" t="str">
        <f>IF($A166="","",IF((C166="Higher"),IF((F166&gt;=D166),"On target","Off target"),IF((F166&lt;=D166),"On target","Off target")))</f>
        <v/>
      </c>
    </row>
    <row r="167" spans="1:9" x14ac:dyDescent="0.25">
      <c r="D167" s="11"/>
      <c r="E167" s="12"/>
      <c r="F167" s="12"/>
      <c r="G167" s="13" t="str">
        <f>IF($A167="","",(F167-E167))</f>
        <v/>
      </c>
      <c r="H167" s="14" t="str">
        <f>IF($A167="","",IFERROR(((F167/E167)-1),0))</f>
        <v/>
      </c>
      <c r="I167" s="15" t="str">
        <f>IF($A167="","",IF((C167="Higher"),IF((F167&gt;=D167),"On target","Off target"),IF((F167&lt;=D167),"On target","Off target")))</f>
        <v/>
      </c>
    </row>
    <row r="168" spans="1:9" x14ac:dyDescent="0.25">
      <c r="D168" s="11"/>
      <c r="E168" s="12"/>
      <c r="F168" s="12"/>
      <c r="G168" s="13" t="str">
        <f>IF($A168="","",(F168-E168))</f>
        <v/>
      </c>
      <c r="H168" s="14" t="str">
        <f>IF($A168="","",IFERROR(((F168/E168)-1),0))</f>
        <v/>
      </c>
      <c r="I168" s="15" t="str">
        <f>IF($A168="","",IF((C168="Higher"),IF((F168&gt;=D168),"On target","Off target"),IF((F168&lt;=D168),"On target","Off target")))</f>
        <v/>
      </c>
    </row>
    <row r="169" spans="1:9" x14ac:dyDescent="0.25">
      <c r="D169" s="11"/>
      <c r="E169" s="12"/>
      <c r="F169" s="12"/>
      <c r="G169" s="13" t="str">
        <f>IF($A169="","",(F169-E169))</f>
        <v/>
      </c>
      <c r="H169" s="14" t="str">
        <f>IF($A169="","",IFERROR(((F169/E169)-1),0))</f>
        <v/>
      </c>
      <c r="I169" s="15" t="str">
        <f>IF($A169="","",IF((C169="Higher"),IF((F169&gt;=D169),"On target","Off target"),IF((F169&lt;=D169),"On target","Off target")))</f>
        <v/>
      </c>
    </row>
    <row r="170" spans="1:9" x14ac:dyDescent="0.25">
      <c r="D170" s="11"/>
      <c r="E170" s="12"/>
      <c r="F170" s="12"/>
      <c r="G170" s="13" t="str">
        <f>IF($A170="","",(F170-E170))</f>
        <v/>
      </c>
      <c r="H170" s="14" t="str">
        <f>IF($A170="","",IFERROR(((F170/E170)-1),0))</f>
        <v/>
      </c>
      <c r="I170" s="15" t="str">
        <f>IF($A170="","",IF((C170="Higher"),IF((F170&gt;=D170),"On target","Off target"),IF((F170&lt;=D170),"On target","Off target")))</f>
        <v/>
      </c>
    </row>
    <row r="171" spans="1:9" x14ac:dyDescent="0.25">
      <c r="D171" s="11"/>
      <c r="E171" s="12"/>
      <c r="F171" s="12"/>
      <c r="G171" s="13" t="str">
        <f>IF($A171="","",(F171-E171))</f>
        <v/>
      </c>
      <c r="H171" s="14" t="str">
        <f>IF($A171="","",IFERROR(((F171/E171)-1),0))</f>
        <v/>
      </c>
      <c r="I171" s="15" t="str">
        <f>IF($A171="","",IF((C171="Higher"),IF((F171&gt;=D171),"On target","Off target"),IF((F171&lt;=D171),"On target","Off target")))</f>
        <v/>
      </c>
    </row>
    <row r="172" spans="1:9" x14ac:dyDescent="0.25">
      <c r="D172" s="11"/>
      <c r="E172" s="12"/>
      <c r="F172" s="12"/>
      <c r="G172" s="13" t="str">
        <f>IF($A172="","",(F172-E172))</f>
        <v/>
      </c>
      <c r="H172" s="14" t="str">
        <f>IF($A172="","",IFERROR(((F172/E172)-1),0))</f>
        <v/>
      </c>
      <c r="I172" s="15" t="str">
        <f>IF($A172="","",IF((C172="Higher"),IF((F172&gt;=D172),"On target","Off target"),IF((F172&lt;=D172),"On target","Off target")))</f>
        <v/>
      </c>
    </row>
    <row r="173" spans="1:9" x14ac:dyDescent="0.25">
      <c r="D173" s="11"/>
      <c r="E173" s="12"/>
      <c r="F173" s="12"/>
      <c r="G173" s="13" t="str">
        <f>IF($A173="","",(F173-E173))</f>
        <v/>
      </c>
      <c r="H173" s="14" t="str">
        <f>IF($A173="","",IFERROR(((F173/E173)-1),0))</f>
        <v/>
      </c>
      <c r="I173" s="15" t="str">
        <f>IF($A173="","",IF((C173="Higher"),IF((F173&gt;=D173),"On target","Off target"),IF((F173&lt;=D173),"On target","Off target")))</f>
        <v/>
      </c>
    </row>
    <row r="174" spans="1:9" x14ac:dyDescent="0.25">
      <c r="D174" s="11"/>
      <c r="E174" s="12"/>
      <c r="F174" s="12"/>
      <c r="G174" s="13" t="str">
        <f>IF($A174="","",(F174-E174))</f>
        <v/>
      </c>
      <c r="H174" s="14" t="str">
        <f>IF($A174="","",IFERROR(((F174/E174)-1),0))</f>
        <v/>
      </c>
      <c r="I174" s="15" t="str">
        <f>IF($A174="","",IF((C174="Higher"),IF((F174&gt;=D174),"On target","Off target"),IF((F174&lt;=D174),"On target","Off target")))</f>
        <v/>
      </c>
    </row>
    <row r="175" spans="1:9" x14ac:dyDescent="0.25">
      <c r="D175" s="11"/>
      <c r="E175" s="12"/>
      <c r="F175" s="12"/>
      <c r="G175" s="13" t="str">
        <f>IF($A175="","",(F175-E175))</f>
        <v/>
      </c>
      <c r="H175" s="14" t="str">
        <f>IF($A175="","",IFERROR(((F175/E175)-1),0))</f>
        <v/>
      </c>
      <c r="I175" s="15" t="str">
        <f>IF($A175="","",IF((C175="Higher"),IF((F175&gt;=D175),"On target","Off target"),IF((F175&lt;=D175),"On target","Off target")))</f>
        <v/>
      </c>
    </row>
    <row r="176" spans="1:9" x14ac:dyDescent="0.25">
      <c r="D176" s="11"/>
      <c r="E176" s="12"/>
      <c r="F176" s="12"/>
      <c r="G176" s="13" t="str">
        <f>IF($A176="","",(F176-E176))</f>
        <v/>
      </c>
      <c r="H176" s="14" t="str">
        <f>IF($A176="","",IFERROR(((F176/E176)-1),0))</f>
        <v/>
      </c>
      <c r="I176" s="15" t="str">
        <f>IF($A176="","",IF((C176="Higher"),IF((F176&gt;=D176),"On target","Off target"),IF((F176&lt;=D176),"On target","Off target")))</f>
        <v/>
      </c>
    </row>
    <row r="177" spans="1:9" x14ac:dyDescent="0.25">
      <c r="D177" s="11"/>
      <c r="E177" s="12"/>
      <c r="F177" s="12"/>
      <c r="G177" s="13" t="str">
        <f>IF($A177="","",(F177-E177))</f>
        <v/>
      </c>
      <c r="H177" s="14" t="str">
        <f>IF($A177="","",IFERROR(((F177/E177)-1),0))</f>
        <v/>
      </c>
      <c r="I177" s="15" t="str">
        <f>IF($A177="","",IF((C177="Higher"),IF((F177&gt;=D177),"On target","Off target"),IF((F177&lt;=D177),"On target","Off target")))</f>
        <v/>
      </c>
    </row>
    <row r="178" spans="1:9" x14ac:dyDescent="0.25">
      <c r="D178" s="11"/>
      <c r="E178" s="12"/>
      <c r="F178" s="12"/>
      <c r="G178" s="13" t="str">
        <f>IF($A178="","",(F178-E178))</f>
        <v/>
      </c>
      <c r="H178" s="14" t="str">
        <f>IF($A178="","",IFERROR(((F178/E178)-1),0))</f>
        <v/>
      </c>
      <c r="I178" s="15" t="str">
        <f>IF($A178="","",IF((C178="Higher"),IF((F178&gt;=D178),"On target","Off target"),IF((F178&lt;=D178),"On target","Off target")))</f>
        <v/>
      </c>
    </row>
    <row r="179" spans="1:9" x14ac:dyDescent="0.25">
      <c r="D179" s="11"/>
      <c r="E179" s="12"/>
      <c r="F179" s="12"/>
      <c r="G179" s="13" t="str">
        <f>IF($A179="","",(F179-E179))</f>
        <v/>
      </c>
      <c r="H179" s="14" t="str">
        <f>IF($A179="","",IFERROR(((F179/E179)-1),0))</f>
        <v/>
      </c>
      <c r="I179" s="15" t="str">
        <f>IF($A179="","",IF((C179="Higher"),IF((F179&gt;=D179),"On target","Off target"),IF((F179&lt;=D179),"On target","Off target")))</f>
        <v/>
      </c>
    </row>
    <row r="180" spans="1:9" x14ac:dyDescent="0.25">
      <c r="D180" s="11"/>
      <c r="E180" s="12"/>
      <c r="F180" s="12"/>
      <c r="G180" s="13" t="str">
        <f>IF($A180="","",(F180-E180))</f>
        <v/>
      </c>
      <c r="H180" s="14" t="str">
        <f>IF($A180="","",IFERROR(((F180/E180)-1),0))</f>
        <v/>
      </c>
      <c r="I180" s="15" t="str">
        <f>IF($A180="","",IF((C180="Higher"),IF((F180&gt;=D180),"On target","Off target"),IF((F180&lt;=D180),"On target","Off target")))</f>
        <v/>
      </c>
    </row>
    <row r="181" spans="1:9" x14ac:dyDescent="0.25">
      <c r="D181" s="11"/>
      <c r="E181" s="12"/>
      <c r="F181" s="12"/>
      <c r="G181" s="13" t="str">
        <f>IF($A181="","",(F181-E181))</f>
        <v/>
      </c>
      <c r="H181" s="14" t="str">
        <f>IF($A181="","",IFERROR(((F181/E181)-1),0))</f>
        <v/>
      </c>
      <c r="I181" s="15" t="str">
        <f>IF($A181="","",IF((C181="Higher"),IF((F181&gt;=D181),"On target","Off target"),IF((F181&lt;=D181),"On target","Off target")))</f>
        <v/>
      </c>
    </row>
    <row r="182" spans="1:9" x14ac:dyDescent="0.25">
      <c r="D182" s="11"/>
      <c r="E182" s="12"/>
      <c r="F182" s="12"/>
      <c r="G182" s="13" t="str">
        <f>IF($A182="","",(F182-E182))</f>
        <v/>
      </c>
      <c r="H182" s="14" t="str">
        <f>IF($A182="","",IFERROR(((F182/E182)-1),0))</f>
        <v/>
      </c>
      <c r="I182" s="15" t="str">
        <f>IF($A182="","",IF((C182="Higher"),IF((F182&gt;=D182),"On target","Off target"),IF((F182&lt;=D182),"On target","Off target")))</f>
        <v/>
      </c>
    </row>
    <row r="183" spans="1:9" x14ac:dyDescent="0.25">
      <c r="D183" s="11"/>
      <c r="E183" s="12"/>
      <c r="F183" s="12"/>
      <c r="G183" s="13" t="str">
        <f>IF($A183="","",(F183-E183))</f>
        <v/>
      </c>
      <c r="H183" s="14" t="str">
        <f>IF($A183="","",IFERROR(((F183/E183)-1),0))</f>
        <v/>
      </c>
      <c r="I183" s="15" t="str">
        <f>IF($A183="","",IF((C183="Higher"),IF((F183&gt;=D183),"On target","Off target"),IF((F183&lt;=D183),"On target","Off target")))</f>
        <v/>
      </c>
    </row>
    <row r="184" spans="1:9" x14ac:dyDescent="0.25">
      <c r="D184" s="11"/>
      <c r="E184" s="12"/>
      <c r="F184" s="12"/>
      <c r="G184" s="13" t="str">
        <f>IF($A184="","",(F184-E184))</f>
        <v/>
      </c>
      <c r="H184" s="14" t="str">
        <f>IF($A184="","",IFERROR(((F184/E184)-1),0))</f>
        <v/>
      </c>
      <c r="I184" s="15" t="str">
        <f>IF($A184="","",IF((C184="Higher"),IF((F184&gt;=D184),"On target","Off target"),IF((F184&lt;=D184),"On target","Off target")))</f>
        <v/>
      </c>
    </row>
    <row r="185" spans="1:9" x14ac:dyDescent="0.25">
      <c r="D185" s="11"/>
      <c r="E185" s="12"/>
      <c r="F185" s="12"/>
      <c r="G185" s="13" t="str">
        <f>IF($A185="","",(F185-E185))</f>
        <v/>
      </c>
      <c r="H185" s="14" t="str">
        <f>IF($A185="","",IFERROR(((F185/E185)-1),0))</f>
        <v/>
      </c>
      <c r="I185" s="15" t="str">
        <f>IF($A185="","",IF((C185="Higher"),IF((F185&gt;=D185),"On target","Off target"),IF((F185&lt;=D185),"On target","Off target")))</f>
        <v/>
      </c>
    </row>
    <row r="186" spans="1:9" x14ac:dyDescent="0.25">
      <c r="D186" s="11"/>
      <c r="E186" s="12"/>
      <c r="F186" s="12"/>
      <c r="G186" s="13" t="str">
        <f>IF($A186="","",(F186-E186))</f>
        <v/>
      </c>
      <c r="H186" s="14" t="str">
        <f>IF($A186="","",IFERROR(((F186/E186)-1),0))</f>
        <v/>
      </c>
      <c r="I186" s="15" t="str">
        <f>IF($A186="","",IF((C186="Higher"),IF((F186&gt;=D186),"On target","Off target"),IF((F186&lt;=D186),"On target","Off target")))</f>
        <v/>
      </c>
    </row>
    <row r="187" spans="1:9" x14ac:dyDescent="0.25">
      <c r="D187" s="11"/>
      <c r="E187" s="12"/>
      <c r="F187" s="12"/>
      <c r="G187" s="13" t="str">
        <f>IF($A187="","",(F187-E187))</f>
        <v/>
      </c>
      <c r="H187" s="14" t="str">
        <f>IF($A187="","",IFERROR(((F187/E187)-1),0))</f>
        <v/>
      </c>
      <c r="I187" s="15" t="str">
        <f>IF($A187="","",IF((C187="Higher"),IF((F187&gt;=D187),"On target","Off target"),IF((F187&lt;=D187),"On target","Off target")))</f>
        <v/>
      </c>
    </row>
    <row r="188" spans="1:9" x14ac:dyDescent="0.25">
      <c r="D188" s="11"/>
      <c r="E188" s="12"/>
      <c r="F188" s="12"/>
      <c r="G188" s="13" t="str">
        <f>IF($A188="","",(F188-E188))</f>
        <v/>
      </c>
      <c r="H188" s="14" t="str">
        <f>IF($A188="","",IFERROR(((F188/E188)-1),0))</f>
        <v/>
      </c>
      <c r="I188" s="15" t="str">
        <f>IF($A188="","",IF((C188="Higher"),IF((F188&gt;=D188),"On target","Off target"),IF((F188&lt;=D188),"On target","Off target")))</f>
        <v/>
      </c>
    </row>
    <row r="189" spans="1:9" x14ac:dyDescent="0.25">
      <c r="D189" s="11"/>
      <c r="E189" s="12"/>
      <c r="F189" s="12"/>
      <c r="G189" s="13" t="str">
        <f>IF($A189="","",(F189-E189))</f>
        <v/>
      </c>
      <c r="H189" s="14" t="str">
        <f>IF($A189="","",IFERROR(((F189/E189)-1),0))</f>
        <v/>
      </c>
      <c r="I189" s="15" t="str">
        <f>IF($A189="","",IF((C189="Higher"),IF((F189&gt;=D189),"On target","Off target"),IF((F189&lt;=D189),"On target","Off target")))</f>
        <v/>
      </c>
    </row>
    <row r="190" spans="1:9" x14ac:dyDescent="0.25">
      <c r="D190" s="11"/>
      <c r="E190" s="12"/>
      <c r="F190" s="12"/>
      <c r="G190" s="13" t="str">
        <f>IF($A190="","",(F190-E190))</f>
        <v/>
      </c>
      <c r="H190" s="14" t="str">
        <f>IF($A190="","",IFERROR(((F190/E190)-1),0))</f>
        <v/>
      </c>
      <c r="I190" s="15" t="str">
        <f>IF($A190="","",IF((C190="Higher"),IF((F190&gt;=D190),"On target","Off target"),IF((F190&lt;=D190),"On target","Off target")))</f>
        <v/>
      </c>
    </row>
    <row r="191" spans="1:9" x14ac:dyDescent="0.25">
      <c r="D191" s="11"/>
      <c r="E191" s="12"/>
      <c r="F191" s="12"/>
      <c r="G191" s="13" t="str">
        <f>IF($A191="","",(F191-E191))</f>
        <v/>
      </c>
      <c r="H191" s="14" t="str">
        <f>IF($A191="","",IFERROR(((F191/E191)-1),0))</f>
        <v/>
      </c>
      <c r="I191" s="15" t="str">
        <f>IF($A191="","",IF((C191="Higher"),IF((F191&gt;=D191),"On target","Off target"),IF((F191&lt;=D191),"On target","Off target")))</f>
        <v/>
      </c>
    </row>
    <row r="192" spans="1:9" x14ac:dyDescent="0.25">
      <c r="D192" s="11"/>
      <c r="E192" s="12"/>
      <c r="F192" s="12"/>
      <c r="G192" s="13" t="str">
        <f>IF($A192="","",(F192-E192))</f>
        <v/>
      </c>
      <c r="H192" s="14" t="str">
        <f>IF($A192="","",IFERROR(((F192/E192)-1),0))</f>
        <v/>
      </c>
      <c r="I192" s="15" t="str">
        <f>IF($A192="","",IF((C192="Higher"),IF((F192&gt;=D192),"On target","Off target"),IF((F192&lt;=D192),"On target","Off target")))</f>
        <v/>
      </c>
    </row>
    <row r="193" spans="1:9" x14ac:dyDescent="0.25">
      <c r="D193" s="11"/>
      <c r="E193" s="12"/>
      <c r="F193" s="12"/>
      <c r="G193" s="13" t="str">
        <f>IF($A193="","",(F193-E193))</f>
        <v/>
      </c>
      <c r="H193" s="14" t="str">
        <f>IF($A193="","",IFERROR(((F193/E193)-1),0))</f>
        <v/>
      </c>
      <c r="I193" s="15" t="str">
        <f>IF($A193="","",IF((C193="Higher"),IF((F193&gt;=D193),"On target","Off target"),IF((F193&lt;=D193),"On target","Off target")))</f>
        <v/>
      </c>
    </row>
    <row r="194" spans="1:9" x14ac:dyDescent="0.25">
      <c r="D194" s="11"/>
      <c r="E194" s="12"/>
      <c r="F194" s="12"/>
      <c r="G194" s="13" t="str">
        <f>IF($A194="","",(F194-E194))</f>
        <v/>
      </c>
      <c r="H194" s="14" t="str">
        <f>IF($A194="","",IFERROR(((F194/E194)-1),0))</f>
        <v/>
      </c>
      <c r="I194" s="15" t="str">
        <f>IF($A194="","",IF((C194="Higher"),IF((F194&gt;=D194),"On target","Off target"),IF((F194&lt;=D194),"On target","Off target")))</f>
        <v/>
      </c>
    </row>
    <row r="195" spans="1:9" x14ac:dyDescent="0.25">
      <c r="D195" s="11"/>
      <c r="E195" s="12"/>
      <c r="F195" s="12"/>
      <c r="G195" s="13" t="str">
        <f>IF($A195="","",(F195-E195))</f>
        <v/>
      </c>
      <c r="H195" s="14" t="str">
        <f>IF($A195="","",IFERROR(((F195/E195)-1),0))</f>
        <v/>
      </c>
      <c r="I195" s="15" t="str">
        <f>IF($A195="","",IF((C195="Higher"),IF((F195&gt;=D195),"On target","Off target"),IF((F195&lt;=D195),"On target","Off target")))</f>
        <v/>
      </c>
    </row>
    <row r="196" spans="1:9" x14ac:dyDescent="0.25">
      <c r="D196" s="11"/>
      <c r="E196" s="12"/>
      <c r="F196" s="12"/>
      <c r="G196" s="13" t="str">
        <f>IF($A196="","",(F196-E196))</f>
        <v/>
      </c>
      <c r="H196" s="14" t="str">
        <f>IF($A196="","",IFERROR(((F196/E196)-1),0))</f>
        <v/>
      </c>
      <c r="I196" s="15" t="str">
        <f>IF($A196="","",IF((C196="Higher"),IF((F196&gt;=D196),"On target","Off target"),IF((F196&lt;=D196),"On target","Off target")))</f>
        <v/>
      </c>
    </row>
    <row r="197" spans="1:9" x14ac:dyDescent="0.25">
      <c r="D197" s="11"/>
      <c r="E197" s="12"/>
      <c r="F197" s="12"/>
      <c r="G197" s="13" t="str">
        <f>IF($A197="","",(F197-E197))</f>
        <v/>
      </c>
      <c r="H197" s="14" t="str">
        <f>IF($A197="","",IFERROR(((F197/E197)-1),0))</f>
        <v/>
      </c>
      <c r="I197" s="15" t="str">
        <f>IF($A197="","",IF((C197="Higher"),IF((F197&gt;=D197),"On target","Off target"),IF((F197&lt;=D197),"On target","Off target")))</f>
        <v/>
      </c>
    </row>
    <row r="198" spans="1:9" x14ac:dyDescent="0.25">
      <c r="D198" s="11"/>
      <c r="E198" s="12"/>
      <c r="F198" s="12"/>
      <c r="G198" s="13" t="str">
        <f>IF($A198="","",(F198-E198))</f>
        <v/>
      </c>
      <c r="H198" s="14" t="str">
        <f>IF($A198="","",IFERROR(((F198/E198)-1),0))</f>
        <v/>
      </c>
      <c r="I198" s="15" t="str">
        <f>IF($A198="","",IF((C198="Higher"),IF((F198&gt;=D198),"On target","Off target"),IF((F198&lt;=D198),"On target","Off target")))</f>
        <v/>
      </c>
    </row>
    <row r="199" spans="1:9" x14ac:dyDescent="0.25">
      <c r="D199" s="11"/>
      <c r="E199" s="12"/>
      <c r="F199" s="12"/>
      <c r="G199" s="13" t="str">
        <f>IF($A199="","",(F199-E199))</f>
        <v/>
      </c>
      <c r="H199" s="14" t="str">
        <f>IF($A199="","",IFERROR(((F199/E199)-1),0))</f>
        <v/>
      </c>
      <c r="I199" s="15" t="str">
        <f>IF($A199="","",IF((C199="Higher"),IF((F199&gt;=D199),"On target","Off target"),IF((F199&lt;=D199),"On target","Off target")))</f>
        <v/>
      </c>
    </row>
    <row r="200" spans="1:9" x14ac:dyDescent="0.25">
      <c r="D200" s="11"/>
      <c r="E200" s="12"/>
      <c r="F200" s="12"/>
      <c r="G200" s="13" t="str">
        <f>IF($A200="","",(F200-E200))</f>
        <v/>
      </c>
      <c r="H200" s="14" t="str">
        <f>IF($A200="","",IFERROR(((F200/E200)-1),0))</f>
        <v/>
      </c>
      <c r="I200" s="15" t="str">
        <f>IF($A200="","",IF((C200="Higher"),IF((F200&gt;=D200),"On target","Off target"),IF((F200&lt;=D200),"On target","Off target")))</f>
        <v/>
      </c>
    </row>
    <row r="201" spans="1:9" x14ac:dyDescent="0.25">
      <c r="D201" s="11"/>
      <c r="E201" s="12"/>
      <c r="F201" s="12"/>
      <c r="G201" s="13" t="str">
        <f>IF($A201="","",(F201-E201))</f>
        <v/>
      </c>
      <c r="H201" s="14" t="str">
        <f>IF($A201="","",IFERROR(((F201/E201)-1),0))</f>
        <v/>
      </c>
      <c r="I201" s="15" t="str">
        <f>IF($A201="","",IF((C201="Higher"),IF((F201&gt;=D201),"On target","Off target"),IF((F201&lt;=D201),"On target","Off target")))</f>
        <v/>
      </c>
    </row>
  </sheetData>
  <autoFilter ref="A1:I1"/>
  <conditionalFormatting sqref="I2:I201">
    <cfRule type="expression" dxfId="0" priority="1">
      <formula>I2="Off target"</formula>
    </cfRule>
  </conditionalFormatting>
  <conditionalFormatting sqref="I2:I201">
    <cfRule type="expression" dxfId="1" priority="1">
      <formula>I2="On target"</formula>
    </cfRule>
  </conditionalFormatting>
  <dataValidations count="4">
    <dataValidation type="list" allowBlank="1" showErrorMessage="1" errorTitle="Pick from the list" error="Choose one of: Higher, Lower" sqref="C2:C201">
      <formula1>"Higher,Lower"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31</v>
      </c>
      <c r="B1" s="16" t="s">
        <v>32</v>
      </c>
      <c r="C1" s="16" t="s">
        <v>33</v>
      </c>
    </row>
    <row r="2" spans="1:3" x14ac:dyDescent="0.25">
      <c r="A2" s="17" t="s">
        <v>34</v>
      </c>
      <c r="B2" s="18"/>
      <c r="C2" s="18"/>
    </row>
    <row r="3" spans="1:2" x14ac:dyDescent="0.25">
      <c r="A3" t="s">
        <v>35</v>
      </c>
      <c r="B3" s="19">
        <f>COUNTA('KPIs'!$B$2:$B$201)</f>
        <v>6</v>
      </c>
    </row>
    <row r="4" spans="1:2" x14ac:dyDescent="0.25">
      <c r="A4" t="s">
        <v>36</v>
      </c>
      <c r="B4" s="19">
        <f>COUNTIF('KPIs'!$I$2:$I$201,"On target")</f>
        <v>3</v>
      </c>
    </row>
    <row r="5" spans="1:2" x14ac:dyDescent="0.25">
      <c r="A5" t="s">
        <v>37</v>
      </c>
      <c r="B5" s="19">
        <f>COUNTIF('KPIs'!$I$2:$I$201,"Off target")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KPIs</vt:lpstr>
      <vt:lpstr>Snapshot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