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visions" state="visible" r:id="rId5"/>
    <sheet sheetId="3" name="Register" state="visible" r:id="rId6"/>
  </sheets>
  <calcPr calcId="171027" fullCalcOnLoad="1"/>
</workbook>
</file>

<file path=xl/sharedStrings.xml><?xml version="1.0" encoding="utf-8"?>
<sst xmlns="http://schemas.openxmlformats.org/spreadsheetml/2006/main" count="69" uniqueCount="52">
  <si>
    <t>CAD Drawing Revision Log</t>
  </si>
  <si>
    <t>A free revision log for CAD drafting: track drawing revisions by number with change notes, dates, and issued-by in Google Sheets or Excel.</t>
  </si>
  <si>
    <t>Quick start</t>
  </si>
  <si>
    <t>Open the Revisions tab and replace the sample rows with your own — one row per entry. Formulas fill in automatically for new rows.</t>
  </si>
  <si>
    <t>Add a row for every revision and mark the previous rev Superseded; Issued rows are the current set.</t>
  </si>
  <si>
    <t>Write change descriptions the field can act on (what moved, where); cloud the change on the drawing too.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</si>
  <si>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</si>
  <si>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</si>
  <si>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</si>
  <si>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</si>
  <si>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</si>
  <si>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</si>
  <si>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</si>
  <si>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Drawing #</t>
  </si>
  <si>
    <t>Title</t>
  </si>
  <si>
    <t>Rev</t>
  </si>
  <si>
    <t>Rev date</t>
  </si>
  <si>
    <t>Change description</t>
  </si>
  <si>
    <t>Requested by</t>
  </si>
  <si>
    <t>Drawn by</t>
  </si>
  <si>
    <t>Checked by</t>
  </si>
  <si>
    <t>Status</t>
  </si>
  <si>
    <t>Is current</t>
  </si>
  <si>
    <t>A-101</t>
  </si>
  <si>
    <t>Floor plan, level 1</t>
  </si>
  <si>
    <t>A</t>
  </si>
  <si>
    <t>Initial issue for permit</t>
  </si>
  <si>
    <t>Client</t>
  </si>
  <si>
    <t>KD</t>
  </si>
  <si>
    <t>MS</t>
  </si>
  <si>
    <t>Superseded</t>
  </si>
  <si>
    <t>B</t>
  </si>
  <si>
    <t>Moved kitchen wall 6 in east</t>
  </si>
  <si>
    <t>Architect</t>
  </si>
  <si>
    <t>Issued</t>
  </si>
  <si>
    <t>A-102</t>
  </si>
  <si>
    <t>Floor plan, level 2</t>
  </si>
  <si>
    <t>S-201</t>
  </si>
  <si>
    <t>Foundation plan</t>
  </si>
  <si>
    <t>Initial issue</t>
  </si>
  <si>
    <t>Engineer</t>
  </si>
  <si>
    <t>JL</t>
  </si>
  <si>
    <t>PE review</t>
  </si>
  <si>
    <t>Added footing at grid C4</t>
  </si>
  <si>
    <t>For review</t>
  </si>
  <si>
    <t>Item</t>
  </si>
  <si>
    <t>Value</t>
  </si>
  <si>
    <t>Notes</t>
  </si>
  <si>
    <t>Register</t>
  </si>
  <si>
    <t>Revisions logged</t>
  </si>
  <si>
    <t>Waiting on review</t>
  </si>
  <si>
    <t>Current issued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</si>
</sst>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4" customWidth="1"/>
    <col min="5" max="8" width="24" customWidth="1"/>
    <col min="9" max="9" width="16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46268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s="12" t="str">
        <f>IF($A2="","",IF((COUNTIFS('Revisions'!$A$2:$A$201,A2,'Revisions'!$D$2:$D$201,("&gt;"&amp;D2))=0),"Current","Old"))</f>
        <v>Old</v>
      </c>
    </row>
    <row r="3" spans="1:10" x14ac:dyDescent="0.25">
      <c r="A3" t="s">
        <v>23</v>
      </c>
      <c r="B3" t="s">
        <v>24</v>
      </c>
      <c r="C3" t="s">
        <v>31</v>
      </c>
      <c r="D3" s="11">
        <v>46296</v>
      </c>
      <c r="E3" t="s">
        <v>32</v>
      </c>
      <c r="F3" t="s">
        <v>33</v>
      </c>
      <c r="G3" t="s">
        <v>28</v>
      </c>
      <c r="H3" t="s">
        <v>29</v>
      </c>
      <c r="I3" t="s">
        <v>34</v>
      </c>
      <c r="J3" s="12" t="str">
        <f>IF($A3="","",IF((COUNTIFS('Revisions'!$A$2:$A$201,A3,'Revisions'!$D$2:$D$201,("&gt;"&amp;D3))=0),"Current","Old"))</f>
        <v>Current</v>
      </c>
    </row>
    <row r="4" spans="1:10" x14ac:dyDescent="0.25">
      <c r="A4" t="s">
        <v>35</v>
      </c>
      <c r="B4" t="s">
        <v>36</v>
      </c>
      <c r="C4" t="s">
        <v>25</v>
      </c>
      <c r="D4" s="11">
        <v>46268</v>
      </c>
      <c r="E4" t="s">
        <v>26</v>
      </c>
      <c r="F4" t="s">
        <v>27</v>
      </c>
      <c r="G4" t="s">
        <v>28</v>
      </c>
      <c r="H4" t="s">
        <v>29</v>
      </c>
      <c r="I4" t="s">
        <v>34</v>
      </c>
      <c r="J4" s="12" t="str">
        <f>IF($A4="","",IF((COUNTIFS('Revisions'!$A$2:$A$201,A4,'Revisions'!$D$2:$D$201,("&gt;"&amp;D4))=0),"Current","Old"))</f>
        <v>Current</v>
      </c>
    </row>
    <row r="5" spans="1:10" x14ac:dyDescent="0.25">
      <c r="A5" t="s">
        <v>37</v>
      </c>
      <c r="B5" t="s">
        <v>38</v>
      </c>
      <c r="C5" t="s">
        <v>25</v>
      </c>
      <c r="D5" s="11">
        <v>46278</v>
      </c>
      <c r="E5" t="s">
        <v>39</v>
      </c>
      <c r="F5" t="s">
        <v>40</v>
      </c>
      <c r="G5" t="s">
        <v>41</v>
      </c>
      <c r="H5" t="s">
        <v>42</v>
      </c>
      <c r="I5" t="s">
        <v>30</v>
      </c>
      <c r="J5" s="12" t="str">
        <f>IF($A5="","",IF((COUNTIFS('Revisions'!$A$2:$A$201,A5,'Revisions'!$D$2:$D$201,("&gt;"&amp;D5))=0),"Current","Old"))</f>
        <v>Old</v>
      </c>
    </row>
    <row r="6" spans="1:10" x14ac:dyDescent="0.25">
      <c r="A6" t="s">
        <v>37</v>
      </c>
      <c r="B6" t="s">
        <v>38</v>
      </c>
      <c r="C6" t="s">
        <v>31</v>
      </c>
      <c r="D6" s="11">
        <v>46306</v>
      </c>
      <c r="E6" t="s">
        <v>43</v>
      </c>
      <c r="F6" t="s">
        <v>40</v>
      </c>
      <c r="G6" t="s">
        <v>41</v>
      </c>
      <c r="I6" t="s">
        <v>44</v>
      </c>
      <c r="J6" s="12" t="str">
        <f>IF($A6="","",IF((COUNTIFS('Revisions'!$A$2:$A$201,A6,'Revisions'!$D$2:$D$201,("&gt;"&amp;D6))=0),"Current","Old"))</f>
        <v>Current</v>
      </c>
    </row>
    <row r="7" spans="1:10" x14ac:dyDescent="0.25">
      <c r="D7" s="11"/>
      <c r="J7" s="12" t="str">
        <f>IF($A7="","",IF((COUNTIFS('Revisions'!$A$2:$A$201,A7,'Revisions'!$D$2:$D$201,("&gt;"&amp;D7))=0),"Current","Old"))</f>
        <v/>
      </c>
    </row>
    <row r="8" spans="1:10" x14ac:dyDescent="0.25">
      <c r="D8" s="11"/>
      <c r="J8" s="12" t="str">
        <f>IF($A8="","",IF((COUNTIFS('Revisions'!$A$2:$A$201,A8,'Revisions'!$D$2:$D$201,("&gt;"&amp;D8))=0),"Current","Old"))</f>
        <v/>
      </c>
    </row>
    <row r="9" spans="1:10" x14ac:dyDescent="0.25">
      <c r="D9" s="11"/>
      <c r="J9" s="12" t="str">
        <f>IF($A9="","",IF((COUNTIFS('Revisions'!$A$2:$A$201,A9,'Revisions'!$D$2:$D$201,("&gt;"&amp;D9))=0),"Current","Old"))</f>
        <v/>
      </c>
    </row>
    <row r="10" spans="1:10" x14ac:dyDescent="0.25">
      <c r="D10" s="11"/>
      <c r="J10" s="12" t="str">
        <f>IF($A10="","",IF((COUNTIFS('Revisions'!$A$2:$A$201,A10,'Revisions'!$D$2:$D$201,("&gt;"&amp;D10))=0),"Current","Old"))</f>
        <v/>
      </c>
    </row>
    <row r="11" spans="1:10" x14ac:dyDescent="0.25">
      <c r="D11" s="11"/>
      <c r="J11" s="12" t="str">
        <f>IF($A11="","",IF((COUNTIFS('Revisions'!$A$2:$A$201,A11,'Revisions'!$D$2:$D$201,("&gt;"&amp;D11))=0),"Current","Old"))</f>
        <v/>
      </c>
    </row>
    <row r="12" spans="1:10" x14ac:dyDescent="0.25">
      <c r="D12" s="11"/>
      <c r="J12" s="12" t="str">
        <f>IF($A12="","",IF((COUNTIFS('Revisions'!$A$2:$A$201,A12,'Revisions'!$D$2:$D$201,("&gt;"&amp;D12))=0),"Current","Old"))</f>
        <v/>
      </c>
    </row>
    <row r="13" spans="1:10" x14ac:dyDescent="0.25">
      <c r="D13" s="11"/>
      <c r="J13" s="12" t="str">
        <f>IF($A13="","",IF((COUNTIFS('Revisions'!$A$2:$A$201,A13,'Revisions'!$D$2:$D$201,("&gt;"&amp;D13))=0),"Current","Old"))</f>
        <v/>
      </c>
    </row>
    <row r="14" spans="1:10" x14ac:dyDescent="0.25">
      <c r="D14" s="11"/>
      <c r="J14" s="12" t="str">
        <f>IF($A14="","",IF((COUNTIFS('Revisions'!$A$2:$A$201,A14,'Revisions'!$D$2:$D$201,("&gt;"&amp;D14))=0),"Current","Old"))</f>
        <v/>
      </c>
    </row>
    <row r="15" spans="1:10" x14ac:dyDescent="0.25">
      <c r="D15" s="11"/>
      <c r="J15" s="12" t="str">
        <f>IF($A15="","",IF((COUNTIFS('Revisions'!$A$2:$A$201,A15,'Revisions'!$D$2:$D$201,("&gt;"&amp;D15))=0),"Current","Old"))</f>
        <v/>
      </c>
    </row>
    <row r="16" spans="1:10" x14ac:dyDescent="0.25">
      <c r="D16" s="11"/>
      <c r="J16" s="12" t="str">
        <f>IF($A16="","",IF((COUNTIFS('Revisions'!$A$2:$A$201,A16,'Revisions'!$D$2:$D$201,("&gt;"&amp;D16))=0),"Current","Old"))</f>
        <v/>
      </c>
    </row>
    <row r="17" spans="1:10" x14ac:dyDescent="0.25">
      <c r="D17" s="11"/>
      <c r="J17" s="12" t="str">
        <f>IF($A17="","",IF((COUNTIFS('Revisions'!$A$2:$A$201,A17,'Revisions'!$D$2:$D$201,("&gt;"&amp;D17))=0),"Current","Old"))</f>
        <v/>
      </c>
    </row>
    <row r="18" spans="1:10" x14ac:dyDescent="0.25">
      <c r="D18" s="11"/>
      <c r="J18" s="12" t="str">
        <f>IF($A18="","",IF((COUNTIFS('Revisions'!$A$2:$A$201,A18,'Revisions'!$D$2:$D$201,("&gt;"&amp;D18))=0),"Current","Old"))</f>
        <v/>
      </c>
    </row>
    <row r="19" spans="1:10" x14ac:dyDescent="0.25">
      <c r="D19" s="11"/>
      <c r="J19" s="12" t="str">
        <f>IF($A19="","",IF((COUNTIFS('Revisions'!$A$2:$A$201,A19,'Revisions'!$D$2:$D$201,("&gt;"&amp;D19))=0),"Current","Old"))</f>
        <v/>
      </c>
    </row>
    <row r="20" spans="1:10" x14ac:dyDescent="0.25">
      <c r="D20" s="11"/>
      <c r="J20" s="12" t="str">
        <f>IF($A20="","",IF((COUNTIFS('Revisions'!$A$2:$A$201,A20,'Revisions'!$D$2:$D$201,("&gt;"&amp;D20))=0),"Current","Old"))</f>
        <v/>
      </c>
    </row>
    <row r="21" spans="1:10" x14ac:dyDescent="0.25">
      <c r="D21" s="11"/>
      <c r="J21" s="12" t="str">
        <f>IF($A21="","",IF((COUNTIFS('Revisions'!$A$2:$A$201,A21,'Revisions'!$D$2:$D$201,("&gt;"&amp;D21))=0),"Current","Old"))</f>
        <v/>
      </c>
    </row>
    <row r="22" spans="1:10" x14ac:dyDescent="0.25">
      <c r="D22" s="11"/>
      <c r="J22" s="12" t="str">
        <f>IF($A22="","",IF((COUNTIFS('Revisions'!$A$2:$A$201,A22,'Revisions'!$D$2:$D$201,("&gt;"&amp;D22))=0),"Current","Old"))</f>
        <v/>
      </c>
    </row>
    <row r="23" spans="1:10" x14ac:dyDescent="0.25">
      <c r="D23" s="11"/>
      <c r="J23" s="12" t="str">
        <f>IF($A23="","",IF((COUNTIFS('Revisions'!$A$2:$A$201,A23,'Revisions'!$D$2:$D$201,("&gt;"&amp;D23))=0),"Current","Old"))</f>
        <v/>
      </c>
    </row>
    <row r="24" spans="1:10" x14ac:dyDescent="0.25">
      <c r="D24" s="11"/>
      <c r="J24" s="12" t="str">
        <f>IF($A24="","",IF((COUNTIFS('Revisions'!$A$2:$A$201,A24,'Revisions'!$D$2:$D$201,("&gt;"&amp;D24))=0),"Current","Old"))</f>
        <v/>
      </c>
    </row>
    <row r="25" spans="1:10" x14ac:dyDescent="0.25">
      <c r="D25" s="11"/>
      <c r="J25" s="12" t="str">
        <f>IF($A25="","",IF((COUNTIFS('Revisions'!$A$2:$A$201,A25,'Revisions'!$D$2:$D$201,("&gt;"&amp;D25))=0),"Current","Old"))</f>
        <v/>
      </c>
    </row>
    <row r="26" spans="1:10" x14ac:dyDescent="0.25">
      <c r="D26" s="11"/>
      <c r="J26" s="12" t="str">
        <f>IF($A26="","",IF((COUNTIFS('Revisions'!$A$2:$A$201,A26,'Revisions'!$D$2:$D$201,("&gt;"&amp;D26))=0),"Current","Old"))</f>
        <v/>
      </c>
    </row>
    <row r="27" spans="1:10" x14ac:dyDescent="0.25">
      <c r="D27" s="11"/>
      <c r="J27" s="12" t="str">
        <f>IF($A27="","",IF((COUNTIFS('Revisions'!$A$2:$A$201,A27,'Revisions'!$D$2:$D$201,("&gt;"&amp;D27))=0),"Current","Old"))</f>
        <v/>
      </c>
    </row>
    <row r="28" spans="1:10" x14ac:dyDescent="0.25">
      <c r="D28" s="11"/>
      <c r="J28" s="12" t="str">
        <f>IF($A28="","",IF((COUNTIFS('Revisions'!$A$2:$A$201,A28,'Revisions'!$D$2:$D$201,("&gt;"&amp;D28))=0),"Current","Old"))</f>
        <v/>
      </c>
    </row>
    <row r="29" spans="1:10" x14ac:dyDescent="0.25">
      <c r="D29" s="11"/>
      <c r="J29" s="12" t="str">
        <f>IF($A29="","",IF((COUNTIFS('Revisions'!$A$2:$A$201,A29,'Revisions'!$D$2:$D$201,("&gt;"&amp;D29))=0),"Current","Old"))</f>
        <v/>
      </c>
    </row>
    <row r="30" spans="1:10" x14ac:dyDescent="0.25">
      <c r="D30" s="11"/>
      <c r="J30" s="12" t="str">
        <f>IF($A30="","",IF((COUNTIFS('Revisions'!$A$2:$A$201,A30,'Revisions'!$D$2:$D$201,("&gt;"&amp;D30))=0),"Current","Old"))</f>
        <v/>
      </c>
    </row>
    <row r="31" spans="1:10" x14ac:dyDescent="0.25">
      <c r="D31" s="11"/>
      <c r="J31" s="12" t="str">
        <f>IF($A31="","",IF((COUNTIFS('Revisions'!$A$2:$A$201,A31,'Revisions'!$D$2:$D$201,("&gt;"&amp;D31))=0),"Current","Old"))</f>
        <v/>
      </c>
    </row>
    <row r="32" spans="1:10" x14ac:dyDescent="0.25">
      <c r="D32" s="11"/>
      <c r="J32" s="12" t="str">
        <f>IF($A32="","",IF((COUNTIFS('Revisions'!$A$2:$A$201,A32,'Revisions'!$D$2:$D$201,("&gt;"&amp;D32))=0),"Current","Old"))</f>
        <v/>
      </c>
    </row>
    <row r="33" spans="1:10" x14ac:dyDescent="0.25">
      <c r="D33" s="11"/>
      <c r="J33" s="12" t="str">
        <f>IF($A33="","",IF((COUNTIFS('Revisions'!$A$2:$A$201,A33,'Revisions'!$D$2:$D$201,("&gt;"&amp;D33))=0),"Current","Old"))</f>
        <v/>
      </c>
    </row>
    <row r="34" spans="1:10" x14ac:dyDescent="0.25">
      <c r="D34" s="11"/>
      <c r="J34" s="12" t="str">
        <f>IF($A34="","",IF((COUNTIFS('Revisions'!$A$2:$A$201,A34,'Revisions'!$D$2:$D$201,("&gt;"&amp;D34))=0),"Current","Old"))</f>
        <v/>
      </c>
    </row>
    <row r="35" spans="1:10" x14ac:dyDescent="0.25">
      <c r="D35" s="11"/>
      <c r="J35" s="12" t="str">
        <f>IF($A35="","",IF((COUNTIFS('Revisions'!$A$2:$A$201,A35,'Revisions'!$D$2:$D$201,("&gt;"&amp;D35))=0),"Current","Old"))</f>
        <v/>
      </c>
    </row>
    <row r="36" spans="1:10" x14ac:dyDescent="0.25">
      <c r="D36" s="11"/>
      <c r="J36" s="12" t="str">
        <f>IF($A36="","",IF((COUNTIFS('Revisions'!$A$2:$A$201,A36,'Revisions'!$D$2:$D$201,("&gt;"&amp;D36))=0),"Current","Old"))</f>
        <v/>
      </c>
    </row>
    <row r="37" spans="1:10" x14ac:dyDescent="0.25">
      <c r="D37" s="11"/>
      <c r="J37" s="12" t="str">
        <f>IF($A37="","",IF((COUNTIFS('Revisions'!$A$2:$A$201,A37,'Revisions'!$D$2:$D$201,("&gt;"&amp;D37))=0),"Current","Old"))</f>
        <v/>
      </c>
    </row>
    <row r="38" spans="1:10" x14ac:dyDescent="0.25">
      <c r="D38" s="11"/>
      <c r="J38" s="12" t="str">
        <f>IF($A38="","",IF((COUNTIFS('Revisions'!$A$2:$A$201,A38,'Revisions'!$D$2:$D$201,("&gt;"&amp;D38))=0),"Current","Old"))</f>
        <v/>
      </c>
    </row>
    <row r="39" spans="1:10" x14ac:dyDescent="0.25">
      <c r="D39" s="11"/>
      <c r="J39" s="12" t="str">
        <f>IF($A39="","",IF((COUNTIFS('Revisions'!$A$2:$A$201,A39,'Revisions'!$D$2:$D$201,("&gt;"&amp;D39))=0),"Current","Old"))</f>
        <v/>
      </c>
    </row>
    <row r="40" spans="1:10" x14ac:dyDescent="0.25">
      <c r="D40" s="11"/>
      <c r="J40" s="12" t="str">
        <f>IF($A40="","",IF((COUNTIFS('Revisions'!$A$2:$A$201,A40,'Revisions'!$D$2:$D$201,("&gt;"&amp;D40))=0),"Current","Old"))</f>
        <v/>
      </c>
    </row>
    <row r="41" spans="1:10" x14ac:dyDescent="0.25">
      <c r="D41" s="11"/>
      <c r="J41" s="12" t="str">
        <f>IF($A41="","",IF((COUNTIFS('Revisions'!$A$2:$A$201,A41,'Revisions'!$D$2:$D$201,("&gt;"&amp;D41))=0),"Current","Old"))</f>
        <v/>
      </c>
    </row>
    <row r="42" spans="1:10" x14ac:dyDescent="0.25">
      <c r="D42" s="11"/>
      <c r="J42" s="12" t="str">
        <f>IF($A42="","",IF((COUNTIFS('Revisions'!$A$2:$A$201,A42,'Revisions'!$D$2:$D$201,("&gt;"&amp;D42))=0),"Current","Old"))</f>
        <v/>
      </c>
    </row>
    <row r="43" spans="1:10" x14ac:dyDescent="0.25">
      <c r="D43" s="11"/>
      <c r="J43" s="12" t="str">
        <f>IF($A43="","",IF((COUNTIFS('Revisions'!$A$2:$A$201,A43,'Revisions'!$D$2:$D$201,("&gt;"&amp;D43))=0),"Current","Old"))</f>
        <v/>
      </c>
    </row>
    <row r="44" spans="1:10" x14ac:dyDescent="0.25">
      <c r="D44" s="11"/>
      <c r="J44" s="12" t="str">
        <f>IF($A44="","",IF((COUNTIFS('Revisions'!$A$2:$A$201,A44,'Revisions'!$D$2:$D$201,("&gt;"&amp;D44))=0),"Current","Old"))</f>
        <v/>
      </c>
    </row>
    <row r="45" spans="1:10" x14ac:dyDescent="0.25">
      <c r="D45" s="11"/>
      <c r="J45" s="12" t="str">
        <f>IF($A45="","",IF((COUNTIFS('Revisions'!$A$2:$A$201,A45,'Revisions'!$D$2:$D$201,("&gt;"&amp;D45))=0),"Current","Old"))</f>
        <v/>
      </c>
    </row>
    <row r="46" spans="1:10" x14ac:dyDescent="0.25">
      <c r="D46" s="11"/>
      <c r="J46" s="12" t="str">
        <f>IF($A46="","",IF((COUNTIFS('Revisions'!$A$2:$A$201,A46,'Revisions'!$D$2:$D$201,("&gt;"&amp;D46))=0),"Current","Old"))</f>
        <v/>
      </c>
    </row>
    <row r="47" spans="1:10" x14ac:dyDescent="0.25">
      <c r="D47" s="11"/>
      <c r="J47" s="12" t="str">
        <f>IF($A47="","",IF((COUNTIFS('Revisions'!$A$2:$A$201,A47,'Revisions'!$D$2:$D$201,("&gt;"&amp;D47))=0),"Current","Old"))</f>
        <v/>
      </c>
    </row>
    <row r="48" spans="1:10" x14ac:dyDescent="0.25">
      <c r="D48" s="11"/>
      <c r="J48" s="12" t="str">
        <f>IF($A48="","",IF((COUNTIFS('Revisions'!$A$2:$A$201,A48,'Revisions'!$D$2:$D$201,("&gt;"&amp;D48))=0),"Current","Old"))</f>
        <v/>
      </c>
    </row>
    <row r="49" spans="1:10" x14ac:dyDescent="0.25">
      <c r="D49" s="11"/>
      <c r="J49" s="12" t="str">
        <f>IF($A49="","",IF((COUNTIFS('Revisions'!$A$2:$A$201,A49,'Revisions'!$D$2:$D$201,("&gt;"&amp;D49))=0),"Current","Old"))</f>
        <v/>
      </c>
    </row>
    <row r="50" spans="1:10" x14ac:dyDescent="0.25">
      <c r="D50" s="11"/>
      <c r="J50" s="12" t="str">
        <f>IF($A50="","",IF((COUNTIFS('Revisions'!$A$2:$A$201,A50,'Revisions'!$D$2:$D$201,("&gt;"&amp;D50))=0),"Current","Old"))</f>
        <v/>
      </c>
    </row>
    <row r="51" spans="1:10" x14ac:dyDescent="0.25">
      <c r="D51" s="11"/>
      <c r="J51" s="12" t="str">
        <f>IF($A51="","",IF((COUNTIFS('Revisions'!$A$2:$A$201,A51,'Revisions'!$D$2:$D$201,("&gt;"&amp;D51))=0),"Current","Old"))</f>
        <v/>
      </c>
    </row>
    <row r="52" spans="1:10" x14ac:dyDescent="0.25">
      <c r="D52" s="11"/>
      <c r="J52" s="12" t="str">
        <f>IF($A52="","",IF((COUNTIFS('Revisions'!$A$2:$A$201,A52,'Revisions'!$D$2:$D$201,("&gt;"&amp;D52))=0),"Current","Old"))</f>
        <v/>
      </c>
    </row>
    <row r="53" spans="1:10" x14ac:dyDescent="0.25">
      <c r="D53" s="11"/>
      <c r="J53" s="12" t="str">
        <f>IF($A53="","",IF((COUNTIFS('Revisions'!$A$2:$A$201,A53,'Revisions'!$D$2:$D$201,("&gt;"&amp;D53))=0),"Current","Old"))</f>
        <v/>
      </c>
    </row>
    <row r="54" spans="1:10" x14ac:dyDescent="0.25">
      <c r="D54" s="11"/>
      <c r="J54" s="12" t="str">
        <f>IF($A54="","",IF((COUNTIFS('Revisions'!$A$2:$A$201,A54,'Revisions'!$D$2:$D$201,("&gt;"&amp;D54))=0),"Current","Old"))</f>
        <v/>
      </c>
    </row>
    <row r="55" spans="1:10" x14ac:dyDescent="0.25">
      <c r="D55" s="11"/>
      <c r="J55" s="12" t="str">
        <f>IF($A55="","",IF((COUNTIFS('Revisions'!$A$2:$A$201,A55,'Revisions'!$D$2:$D$201,("&gt;"&amp;D55))=0),"Current","Old"))</f>
        <v/>
      </c>
    </row>
    <row r="56" spans="1:10" x14ac:dyDescent="0.25">
      <c r="D56" s="11"/>
      <c r="J56" s="12" t="str">
        <f>IF($A56="","",IF((COUNTIFS('Revisions'!$A$2:$A$201,A56,'Revisions'!$D$2:$D$201,("&gt;"&amp;D56))=0),"Current","Old"))</f>
        <v/>
      </c>
    </row>
    <row r="57" spans="1:10" x14ac:dyDescent="0.25">
      <c r="D57" s="11"/>
      <c r="J57" s="12" t="str">
        <f>IF($A57="","",IF((COUNTIFS('Revisions'!$A$2:$A$201,A57,'Revisions'!$D$2:$D$201,("&gt;"&amp;D57))=0),"Current","Old"))</f>
        <v/>
      </c>
    </row>
    <row r="58" spans="1:10" x14ac:dyDescent="0.25">
      <c r="D58" s="11"/>
      <c r="J58" s="12" t="str">
        <f>IF($A58="","",IF((COUNTIFS('Revisions'!$A$2:$A$201,A58,'Revisions'!$D$2:$D$201,("&gt;"&amp;D58))=0),"Current","Old"))</f>
        <v/>
      </c>
    </row>
    <row r="59" spans="1:10" x14ac:dyDescent="0.25">
      <c r="D59" s="11"/>
      <c r="J59" s="12" t="str">
        <f>IF($A59="","",IF((COUNTIFS('Revisions'!$A$2:$A$201,A59,'Revisions'!$D$2:$D$201,("&gt;"&amp;D59))=0),"Current","Old"))</f>
        <v/>
      </c>
    </row>
    <row r="60" spans="1:10" x14ac:dyDescent="0.25">
      <c r="D60" s="11"/>
      <c r="J60" s="12" t="str">
        <f>IF($A60="","",IF((COUNTIFS('Revisions'!$A$2:$A$201,A60,'Revisions'!$D$2:$D$201,("&gt;"&amp;D60))=0),"Current","Old"))</f>
        <v/>
      </c>
    </row>
    <row r="61" spans="1:10" x14ac:dyDescent="0.25">
      <c r="D61" s="11"/>
      <c r="J61" s="12" t="str">
        <f>IF($A61="","",IF((COUNTIFS('Revisions'!$A$2:$A$201,A61,'Revisions'!$D$2:$D$201,("&gt;"&amp;D61))=0),"Current","Old"))</f>
        <v/>
      </c>
    </row>
    <row r="62" spans="1:10" x14ac:dyDescent="0.25">
      <c r="D62" s="11"/>
      <c r="J62" s="12" t="str">
        <f>IF($A62="","",IF((COUNTIFS('Revisions'!$A$2:$A$201,A62,'Revisions'!$D$2:$D$201,("&gt;"&amp;D62))=0),"Current","Old"))</f>
        <v/>
      </c>
    </row>
    <row r="63" spans="1:10" x14ac:dyDescent="0.25">
      <c r="D63" s="11"/>
      <c r="J63" s="12" t="str">
        <f>IF($A63="","",IF((COUNTIFS('Revisions'!$A$2:$A$201,A63,'Revisions'!$D$2:$D$201,("&gt;"&amp;D63))=0),"Current","Old"))</f>
        <v/>
      </c>
    </row>
    <row r="64" spans="1:10" x14ac:dyDescent="0.25">
      <c r="D64" s="11"/>
      <c r="J64" s="12" t="str">
        <f>IF($A64="","",IF((COUNTIFS('Revisions'!$A$2:$A$201,A64,'Revisions'!$D$2:$D$201,("&gt;"&amp;D64))=0),"Current","Old"))</f>
        <v/>
      </c>
    </row>
    <row r="65" spans="1:10" x14ac:dyDescent="0.25">
      <c r="D65" s="11"/>
      <c r="J65" s="12" t="str">
        <f>IF($A65="","",IF((COUNTIFS('Revisions'!$A$2:$A$201,A65,'Revisions'!$D$2:$D$201,("&gt;"&amp;D65))=0),"Current","Old"))</f>
        <v/>
      </c>
    </row>
    <row r="66" spans="1:10" x14ac:dyDescent="0.25">
      <c r="D66" s="11"/>
      <c r="J66" s="12" t="str">
        <f>IF($A66="","",IF((COUNTIFS('Revisions'!$A$2:$A$201,A66,'Revisions'!$D$2:$D$201,("&gt;"&amp;D66))=0),"Current","Old"))</f>
        <v/>
      </c>
    </row>
    <row r="67" spans="1:10" x14ac:dyDescent="0.25">
      <c r="D67" s="11"/>
      <c r="J67" s="12" t="str">
        <f>IF($A67="","",IF((COUNTIFS('Revisions'!$A$2:$A$201,A67,'Revisions'!$D$2:$D$201,("&gt;"&amp;D67))=0),"Current","Old"))</f>
        <v/>
      </c>
    </row>
    <row r="68" spans="1:10" x14ac:dyDescent="0.25">
      <c r="D68" s="11"/>
      <c r="J68" s="12" t="str">
        <f>IF($A68="","",IF((COUNTIFS('Revisions'!$A$2:$A$201,A68,'Revisions'!$D$2:$D$201,("&gt;"&amp;D68))=0),"Current","Old"))</f>
        <v/>
      </c>
    </row>
    <row r="69" spans="1:10" x14ac:dyDescent="0.25">
      <c r="D69" s="11"/>
      <c r="J69" s="12" t="str">
        <f>IF($A69="","",IF((COUNTIFS('Revisions'!$A$2:$A$201,A69,'Revisions'!$D$2:$D$201,("&gt;"&amp;D69))=0),"Current","Old"))</f>
        <v/>
      </c>
    </row>
    <row r="70" spans="1:10" x14ac:dyDescent="0.25">
      <c r="D70" s="11"/>
      <c r="J70" s="12" t="str">
        <f>IF($A70="","",IF((COUNTIFS('Revisions'!$A$2:$A$201,A70,'Revisions'!$D$2:$D$201,("&gt;"&amp;D70))=0),"Current","Old"))</f>
        <v/>
      </c>
    </row>
    <row r="71" spans="1:10" x14ac:dyDescent="0.25">
      <c r="D71" s="11"/>
      <c r="J71" s="12" t="str">
        <f>IF($A71="","",IF((COUNTIFS('Revisions'!$A$2:$A$201,A71,'Revisions'!$D$2:$D$201,("&gt;"&amp;D71))=0),"Current","Old"))</f>
        <v/>
      </c>
    </row>
    <row r="72" spans="1:10" x14ac:dyDescent="0.25">
      <c r="D72" s="11"/>
      <c r="J72" s="12" t="str">
        <f>IF($A72="","",IF((COUNTIFS('Revisions'!$A$2:$A$201,A72,'Revisions'!$D$2:$D$201,("&gt;"&amp;D72))=0),"Current","Old"))</f>
        <v/>
      </c>
    </row>
    <row r="73" spans="1:10" x14ac:dyDescent="0.25">
      <c r="D73" s="11"/>
      <c r="J73" s="12" t="str">
        <f>IF($A73="","",IF((COUNTIFS('Revisions'!$A$2:$A$201,A73,'Revisions'!$D$2:$D$201,("&gt;"&amp;D73))=0),"Current","Old"))</f>
        <v/>
      </c>
    </row>
    <row r="74" spans="1:10" x14ac:dyDescent="0.25">
      <c r="D74" s="11"/>
      <c r="J74" s="12" t="str">
        <f>IF($A74="","",IF((COUNTIFS('Revisions'!$A$2:$A$201,A74,'Revisions'!$D$2:$D$201,("&gt;"&amp;D74))=0),"Current","Old"))</f>
        <v/>
      </c>
    </row>
    <row r="75" spans="1:10" x14ac:dyDescent="0.25">
      <c r="D75" s="11"/>
      <c r="J75" s="12" t="str">
        <f>IF($A75="","",IF((COUNTIFS('Revisions'!$A$2:$A$201,A75,'Revisions'!$D$2:$D$201,("&gt;"&amp;D75))=0),"Current","Old"))</f>
        <v/>
      </c>
    </row>
    <row r="76" spans="1:10" x14ac:dyDescent="0.25">
      <c r="D76" s="11"/>
      <c r="J76" s="12" t="str">
        <f>IF($A76="","",IF((COUNTIFS('Revisions'!$A$2:$A$201,A76,'Revisions'!$D$2:$D$201,("&gt;"&amp;D76))=0),"Current","Old"))</f>
        <v/>
      </c>
    </row>
    <row r="77" spans="1:10" x14ac:dyDescent="0.25">
      <c r="D77" s="11"/>
      <c r="J77" s="12" t="str">
        <f>IF($A77="","",IF((COUNTIFS('Revisions'!$A$2:$A$201,A77,'Revisions'!$D$2:$D$201,("&gt;"&amp;D77))=0),"Current","Old"))</f>
        <v/>
      </c>
    </row>
    <row r="78" spans="1:10" x14ac:dyDescent="0.25">
      <c r="D78" s="11"/>
      <c r="J78" s="12" t="str">
        <f>IF($A78="","",IF((COUNTIFS('Revisions'!$A$2:$A$201,A78,'Revisions'!$D$2:$D$201,("&gt;"&amp;D78))=0),"Current","Old"))</f>
        <v/>
      </c>
    </row>
    <row r="79" spans="1:10" x14ac:dyDescent="0.25">
      <c r="D79" s="11"/>
      <c r="J79" s="12" t="str">
        <f>IF($A79="","",IF((COUNTIFS('Revisions'!$A$2:$A$201,A79,'Revisions'!$D$2:$D$201,("&gt;"&amp;D79))=0),"Current","Old"))</f>
        <v/>
      </c>
    </row>
    <row r="80" spans="1:10" x14ac:dyDescent="0.25">
      <c r="D80" s="11"/>
      <c r="J80" s="12" t="str">
        <f>IF($A80="","",IF((COUNTIFS('Revisions'!$A$2:$A$201,A80,'Revisions'!$D$2:$D$201,("&gt;"&amp;D80))=0),"Current","Old"))</f>
        <v/>
      </c>
    </row>
    <row r="81" spans="1:10" x14ac:dyDescent="0.25">
      <c r="D81" s="11"/>
      <c r="J81" s="12" t="str">
        <f>IF($A81="","",IF((COUNTIFS('Revisions'!$A$2:$A$201,A81,'Revisions'!$D$2:$D$201,("&gt;"&amp;D81))=0),"Current","Old"))</f>
        <v/>
      </c>
    </row>
    <row r="82" spans="1:10" x14ac:dyDescent="0.25">
      <c r="D82" s="11"/>
      <c r="J82" s="12" t="str">
        <f>IF($A82="","",IF((COUNTIFS('Revisions'!$A$2:$A$201,A82,'Revisions'!$D$2:$D$201,("&gt;"&amp;D82))=0),"Current","Old"))</f>
        <v/>
      </c>
    </row>
    <row r="83" spans="1:10" x14ac:dyDescent="0.25">
      <c r="D83" s="11"/>
      <c r="J83" s="12" t="str">
        <f>IF($A83="","",IF((COUNTIFS('Revisions'!$A$2:$A$201,A83,'Revisions'!$D$2:$D$201,("&gt;"&amp;D83))=0),"Current","Old"))</f>
        <v/>
      </c>
    </row>
    <row r="84" spans="1:10" x14ac:dyDescent="0.25">
      <c r="D84" s="11"/>
      <c r="J84" s="12" t="str">
        <f>IF($A84="","",IF((COUNTIFS('Revisions'!$A$2:$A$201,A84,'Revisions'!$D$2:$D$201,("&gt;"&amp;D84))=0),"Current","Old"))</f>
        <v/>
      </c>
    </row>
    <row r="85" spans="1:10" x14ac:dyDescent="0.25">
      <c r="D85" s="11"/>
      <c r="J85" s="12" t="str">
        <f>IF($A85="","",IF((COUNTIFS('Revisions'!$A$2:$A$201,A85,'Revisions'!$D$2:$D$201,("&gt;"&amp;D85))=0),"Current","Old"))</f>
        <v/>
      </c>
    </row>
    <row r="86" spans="1:10" x14ac:dyDescent="0.25">
      <c r="D86" s="11"/>
      <c r="J86" s="12" t="str">
        <f>IF($A86="","",IF((COUNTIFS('Revisions'!$A$2:$A$201,A86,'Revisions'!$D$2:$D$201,("&gt;"&amp;D86))=0),"Current","Old"))</f>
        <v/>
      </c>
    </row>
    <row r="87" spans="1:10" x14ac:dyDescent="0.25">
      <c r="D87" s="11"/>
      <c r="J87" s="12" t="str">
        <f>IF($A87="","",IF((COUNTIFS('Revisions'!$A$2:$A$201,A87,'Revisions'!$D$2:$D$201,("&gt;"&amp;D87))=0),"Current","Old"))</f>
        <v/>
      </c>
    </row>
    <row r="88" spans="1:10" x14ac:dyDescent="0.25">
      <c r="D88" s="11"/>
      <c r="J88" s="12" t="str">
        <f>IF($A88="","",IF((COUNTIFS('Revisions'!$A$2:$A$201,A88,'Revisions'!$D$2:$D$201,("&gt;"&amp;D88))=0),"Current","Old"))</f>
        <v/>
      </c>
    </row>
    <row r="89" spans="1:10" x14ac:dyDescent="0.25">
      <c r="D89" s="11"/>
      <c r="J89" s="12" t="str">
        <f>IF($A89="","",IF((COUNTIFS('Revisions'!$A$2:$A$201,A89,'Revisions'!$D$2:$D$201,("&gt;"&amp;D89))=0),"Current","Old"))</f>
        <v/>
      </c>
    </row>
    <row r="90" spans="1:10" x14ac:dyDescent="0.25">
      <c r="D90" s="11"/>
      <c r="J90" s="12" t="str">
        <f>IF($A90="","",IF((COUNTIFS('Revisions'!$A$2:$A$201,A90,'Revisions'!$D$2:$D$201,("&gt;"&amp;D90))=0),"Current","Old"))</f>
        <v/>
      </c>
    </row>
    <row r="91" spans="1:10" x14ac:dyDescent="0.25">
      <c r="D91" s="11"/>
      <c r="J91" s="12" t="str">
        <f>IF($A91="","",IF((COUNTIFS('Revisions'!$A$2:$A$201,A91,'Revisions'!$D$2:$D$201,("&gt;"&amp;D91))=0),"Current","Old"))</f>
        <v/>
      </c>
    </row>
    <row r="92" spans="1:10" x14ac:dyDescent="0.25">
      <c r="D92" s="11"/>
      <c r="J92" s="12" t="str">
        <f>IF($A92="","",IF((COUNTIFS('Revisions'!$A$2:$A$201,A92,'Revisions'!$D$2:$D$201,("&gt;"&amp;D92))=0),"Current","Old"))</f>
        <v/>
      </c>
    </row>
    <row r="93" spans="1:10" x14ac:dyDescent="0.25">
      <c r="D93" s="11"/>
      <c r="J93" s="12" t="str">
        <f>IF($A93="","",IF((COUNTIFS('Revisions'!$A$2:$A$201,A93,'Revisions'!$D$2:$D$201,("&gt;"&amp;D93))=0),"Current","Old"))</f>
        <v/>
      </c>
    </row>
    <row r="94" spans="1:10" x14ac:dyDescent="0.25">
      <c r="D94" s="11"/>
      <c r="J94" s="12" t="str">
        <f>IF($A94="","",IF((COUNTIFS('Revisions'!$A$2:$A$201,A94,'Revisions'!$D$2:$D$201,("&gt;"&amp;D94))=0),"Current","Old"))</f>
        <v/>
      </c>
    </row>
    <row r="95" spans="1:10" x14ac:dyDescent="0.25">
      <c r="D95" s="11"/>
      <c r="J95" s="12" t="str">
        <f>IF($A95="","",IF((COUNTIFS('Revisions'!$A$2:$A$201,A95,'Revisions'!$D$2:$D$201,("&gt;"&amp;D95))=0),"Current","Old"))</f>
        <v/>
      </c>
    </row>
    <row r="96" spans="1:10" x14ac:dyDescent="0.25">
      <c r="D96" s="11"/>
      <c r="J96" s="12" t="str">
        <f>IF($A96="","",IF((COUNTIFS('Revisions'!$A$2:$A$201,A96,'Revisions'!$D$2:$D$201,("&gt;"&amp;D96))=0),"Current","Old"))</f>
        <v/>
      </c>
    </row>
    <row r="97" spans="1:10" x14ac:dyDescent="0.25">
      <c r="D97" s="11"/>
      <c r="J97" s="12" t="str">
        <f>IF($A97="","",IF((COUNTIFS('Revisions'!$A$2:$A$201,A97,'Revisions'!$D$2:$D$201,("&gt;"&amp;D97))=0),"Current","Old"))</f>
        <v/>
      </c>
    </row>
    <row r="98" spans="1:10" x14ac:dyDescent="0.25">
      <c r="D98" s="11"/>
      <c r="J98" s="12" t="str">
        <f>IF($A98="","",IF((COUNTIFS('Revisions'!$A$2:$A$201,A98,'Revisions'!$D$2:$D$201,("&gt;"&amp;D98))=0),"Current","Old"))</f>
        <v/>
      </c>
    </row>
    <row r="99" spans="1:10" x14ac:dyDescent="0.25">
      <c r="D99" s="11"/>
      <c r="J99" s="12" t="str">
        <f>IF($A99="","",IF((COUNTIFS('Revisions'!$A$2:$A$201,A99,'Revisions'!$D$2:$D$201,("&gt;"&amp;D99))=0),"Current","Old"))</f>
        <v/>
      </c>
    </row>
    <row r="100" spans="1:10" x14ac:dyDescent="0.25">
      <c r="D100" s="11"/>
      <c r="J100" s="12" t="str">
        <f>IF($A100="","",IF((COUNTIFS('Revisions'!$A$2:$A$201,A100,'Revisions'!$D$2:$D$201,("&gt;"&amp;D100))=0),"Current","Old"))</f>
        <v/>
      </c>
    </row>
    <row r="101" spans="1:10" x14ac:dyDescent="0.25">
      <c r="D101" s="11"/>
      <c r="J101" s="12" t="str">
        <f>IF($A101="","",IF((COUNTIFS('Revisions'!$A$2:$A$201,A101,'Revisions'!$D$2:$D$201,("&gt;"&amp;D101))=0),"Current","Old"))</f>
        <v/>
      </c>
    </row>
    <row r="102" spans="1:10" x14ac:dyDescent="0.25">
      <c r="D102" s="11"/>
      <c r="J102" s="12" t="str">
        <f>IF($A102="","",IF((COUNTIFS('Revisions'!$A$2:$A$201,A102,'Revisions'!$D$2:$D$201,("&gt;"&amp;D102))=0),"Current","Old"))</f>
        <v/>
      </c>
    </row>
    <row r="103" spans="1:10" x14ac:dyDescent="0.25">
      <c r="D103" s="11"/>
      <c r="J103" s="12" t="str">
        <f>IF($A103="","",IF((COUNTIFS('Revisions'!$A$2:$A$201,A103,'Revisions'!$D$2:$D$201,("&gt;"&amp;D103))=0),"Current","Old"))</f>
        <v/>
      </c>
    </row>
    <row r="104" spans="1:10" x14ac:dyDescent="0.25">
      <c r="D104" s="11"/>
      <c r="J104" s="12" t="str">
        <f>IF($A104="","",IF((COUNTIFS('Revisions'!$A$2:$A$201,A104,'Revisions'!$D$2:$D$201,("&gt;"&amp;D104))=0),"Current","Old"))</f>
        <v/>
      </c>
    </row>
    <row r="105" spans="1:10" x14ac:dyDescent="0.25">
      <c r="D105" s="11"/>
      <c r="J105" s="12" t="str">
        <f>IF($A105="","",IF((COUNTIFS('Revisions'!$A$2:$A$201,A105,'Revisions'!$D$2:$D$201,("&gt;"&amp;D105))=0),"Current","Old"))</f>
        <v/>
      </c>
    </row>
    <row r="106" spans="1:10" x14ac:dyDescent="0.25">
      <c r="D106" s="11"/>
      <c r="J106" s="12" t="str">
        <f>IF($A106="","",IF((COUNTIFS('Revisions'!$A$2:$A$201,A106,'Revisions'!$D$2:$D$201,("&gt;"&amp;D106))=0),"Current","Old"))</f>
        <v/>
      </c>
    </row>
    <row r="107" spans="1:10" x14ac:dyDescent="0.25">
      <c r="D107" s="11"/>
      <c r="J107" s="12" t="str">
        <f>IF($A107="","",IF((COUNTIFS('Revisions'!$A$2:$A$201,A107,'Revisions'!$D$2:$D$201,("&gt;"&amp;D107))=0),"Current","Old"))</f>
        <v/>
      </c>
    </row>
    <row r="108" spans="1:10" x14ac:dyDescent="0.25">
      <c r="D108" s="11"/>
      <c r="J108" s="12" t="str">
        <f>IF($A108="","",IF((COUNTIFS('Revisions'!$A$2:$A$201,A108,'Revisions'!$D$2:$D$201,("&gt;"&amp;D108))=0),"Current","Old"))</f>
        <v/>
      </c>
    </row>
    <row r="109" spans="1:10" x14ac:dyDescent="0.25">
      <c r="D109" s="11"/>
      <c r="J109" s="12" t="str">
        <f>IF($A109="","",IF((COUNTIFS('Revisions'!$A$2:$A$201,A109,'Revisions'!$D$2:$D$201,("&gt;"&amp;D109))=0),"Current","Old"))</f>
        <v/>
      </c>
    </row>
    <row r="110" spans="1:10" x14ac:dyDescent="0.25">
      <c r="D110" s="11"/>
      <c r="J110" s="12" t="str">
        <f>IF($A110="","",IF((COUNTIFS('Revisions'!$A$2:$A$201,A110,'Revisions'!$D$2:$D$201,("&gt;"&amp;D110))=0),"Current","Old"))</f>
        <v/>
      </c>
    </row>
    <row r="111" spans="1:10" x14ac:dyDescent="0.25">
      <c r="D111" s="11"/>
      <c r="J111" s="12" t="str">
        <f>IF($A111="","",IF((COUNTIFS('Revisions'!$A$2:$A$201,A111,'Revisions'!$D$2:$D$201,("&gt;"&amp;D111))=0),"Current","Old"))</f>
        <v/>
      </c>
    </row>
    <row r="112" spans="1:10" x14ac:dyDescent="0.25">
      <c r="D112" s="11"/>
      <c r="J112" s="12" t="str">
        <f>IF($A112="","",IF((COUNTIFS('Revisions'!$A$2:$A$201,A112,'Revisions'!$D$2:$D$201,("&gt;"&amp;D112))=0),"Current","Old"))</f>
        <v/>
      </c>
    </row>
    <row r="113" spans="1:10" x14ac:dyDescent="0.25">
      <c r="D113" s="11"/>
      <c r="J113" s="12" t="str">
        <f>IF($A113="","",IF((COUNTIFS('Revisions'!$A$2:$A$201,A113,'Revisions'!$D$2:$D$201,("&gt;"&amp;D113))=0),"Current","Old"))</f>
        <v/>
      </c>
    </row>
    <row r="114" spans="1:10" x14ac:dyDescent="0.25">
      <c r="D114" s="11"/>
      <c r="J114" s="12" t="str">
        <f>IF($A114="","",IF((COUNTIFS('Revisions'!$A$2:$A$201,A114,'Revisions'!$D$2:$D$201,("&gt;"&amp;D114))=0),"Current","Old"))</f>
        <v/>
      </c>
    </row>
    <row r="115" spans="1:10" x14ac:dyDescent="0.25">
      <c r="D115" s="11"/>
      <c r="J115" s="12" t="str">
        <f>IF($A115="","",IF((COUNTIFS('Revisions'!$A$2:$A$201,A115,'Revisions'!$D$2:$D$201,("&gt;"&amp;D115))=0),"Current","Old"))</f>
        <v/>
      </c>
    </row>
    <row r="116" spans="1:10" x14ac:dyDescent="0.25">
      <c r="D116" s="11"/>
      <c r="J116" s="12" t="str">
        <f>IF($A116="","",IF((COUNTIFS('Revisions'!$A$2:$A$201,A116,'Revisions'!$D$2:$D$201,("&gt;"&amp;D116))=0),"Current","Old"))</f>
        <v/>
      </c>
    </row>
    <row r="117" spans="1:10" x14ac:dyDescent="0.25">
      <c r="D117" s="11"/>
      <c r="J117" s="12" t="str">
        <f>IF($A117="","",IF((COUNTIFS('Revisions'!$A$2:$A$201,A117,'Revisions'!$D$2:$D$201,("&gt;"&amp;D117))=0),"Current","Old"))</f>
        <v/>
      </c>
    </row>
    <row r="118" spans="1:10" x14ac:dyDescent="0.25">
      <c r="D118" s="11"/>
      <c r="J118" s="12" t="str">
        <f>IF($A118="","",IF((COUNTIFS('Revisions'!$A$2:$A$201,A118,'Revisions'!$D$2:$D$201,("&gt;"&amp;D118))=0),"Current","Old"))</f>
        <v/>
      </c>
    </row>
    <row r="119" spans="1:10" x14ac:dyDescent="0.25">
      <c r="D119" s="11"/>
      <c r="J119" s="12" t="str">
        <f>IF($A119="","",IF((COUNTIFS('Revisions'!$A$2:$A$201,A119,'Revisions'!$D$2:$D$201,("&gt;"&amp;D119))=0),"Current","Old"))</f>
        <v/>
      </c>
    </row>
    <row r="120" spans="1:10" x14ac:dyDescent="0.25">
      <c r="D120" s="11"/>
      <c r="J120" s="12" t="str">
        <f>IF($A120="","",IF((COUNTIFS('Revisions'!$A$2:$A$201,A120,'Revisions'!$D$2:$D$201,("&gt;"&amp;D120))=0),"Current","Old"))</f>
        <v/>
      </c>
    </row>
    <row r="121" spans="1:10" x14ac:dyDescent="0.25">
      <c r="D121" s="11"/>
      <c r="J121" s="12" t="str">
        <f>IF($A121="","",IF((COUNTIFS('Revisions'!$A$2:$A$201,A121,'Revisions'!$D$2:$D$201,("&gt;"&amp;D121))=0),"Current","Old"))</f>
        <v/>
      </c>
    </row>
    <row r="122" spans="1:10" x14ac:dyDescent="0.25">
      <c r="D122" s="11"/>
      <c r="J122" s="12" t="str">
        <f>IF($A122="","",IF((COUNTIFS('Revisions'!$A$2:$A$201,A122,'Revisions'!$D$2:$D$201,("&gt;"&amp;D122))=0),"Current","Old"))</f>
        <v/>
      </c>
    </row>
    <row r="123" spans="1:10" x14ac:dyDescent="0.25">
      <c r="D123" s="11"/>
      <c r="J123" s="12" t="str">
        <f>IF($A123="","",IF((COUNTIFS('Revisions'!$A$2:$A$201,A123,'Revisions'!$D$2:$D$201,("&gt;"&amp;D123))=0),"Current","Old"))</f>
        <v/>
      </c>
    </row>
    <row r="124" spans="1:10" x14ac:dyDescent="0.25">
      <c r="D124" s="11"/>
      <c r="J124" s="12" t="str">
        <f>IF($A124="","",IF((COUNTIFS('Revisions'!$A$2:$A$201,A124,'Revisions'!$D$2:$D$201,("&gt;"&amp;D124))=0),"Current","Old"))</f>
        <v/>
      </c>
    </row>
    <row r="125" spans="1:10" x14ac:dyDescent="0.25">
      <c r="D125" s="11"/>
      <c r="J125" s="12" t="str">
        <f>IF($A125="","",IF((COUNTIFS('Revisions'!$A$2:$A$201,A125,'Revisions'!$D$2:$D$201,("&gt;"&amp;D125))=0),"Current","Old"))</f>
        <v/>
      </c>
    </row>
    <row r="126" spans="1:10" x14ac:dyDescent="0.25">
      <c r="D126" s="11"/>
      <c r="J126" s="12" t="str">
        <f>IF($A126="","",IF((COUNTIFS('Revisions'!$A$2:$A$201,A126,'Revisions'!$D$2:$D$201,("&gt;"&amp;D126))=0),"Current","Old"))</f>
        <v/>
      </c>
    </row>
    <row r="127" spans="1:10" x14ac:dyDescent="0.25">
      <c r="D127" s="11"/>
      <c r="J127" s="12" t="str">
        <f>IF($A127="","",IF((COUNTIFS('Revisions'!$A$2:$A$201,A127,'Revisions'!$D$2:$D$201,("&gt;"&amp;D127))=0),"Current","Old"))</f>
        <v/>
      </c>
    </row>
    <row r="128" spans="1:10" x14ac:dyDescent="0.25">
      <c r="D128" s="11"/>
      <c r="J128" s="12" t="str">
        <f>IF($A128="","",IF((COUNTIFS('Revisions'!$A$2:$A$201,A128,'Revisions'!$D$2:$D$201,("&gt;"&amp;D128))=0),"Current","Old"))</f>
        <v/>
      </c>
    </row>
    <row r="129" spans="1:10" x14ac:dyDescent="0.25">
      <c r="D129" s="11"/>
      <c r="J129" s="12" t="str">
        <f>IF($A129="","",IF((COUNTIFS('Revisions'!$A$2:$A$201,A129,'Revisions'!$D$2:$D$201,("&gt;"&amp;D129))=0),"Current","Old"))</f>
        <v/>
      </c>
    </row>
    <row r="130" spans="1:10" x14ac:dyDescent="0.25">
      <c r="D130" s="11"/>
      <c r="J130" s="12" t="str">
        <f>IF($A130="","",IF((COUNTIFS('Revisions'!$A$2:$A$201,A130,'Revisions'!$D$2:$D$201,("&gt;"&amp;D130))=0),"Current","Old"))</f>
        <v/>
      </c>
    </row>
    <row r="131" spans="1:10" x14ac:dyDescent="0.25">
      <c r="D131" s="11"/>
      <c r="J131" s="12" t="str">
        <f>IF($A131="","",IF((COUNTIFS('Revisions'!$A$2:$A$201,A131,'Revisions'!$D$2:$D$201,("&gt;"&amp;D131))=0),"Current","Old"))</f>
        <v/>
      </c>
    </row>
    <row r="132" spans="1:10" x14ac:dyDescent="0.25">
      <c r="D132" s="11"/>
      <c r="J132" s="12" t="str">
        <f>IF($A132="","",IF((COUNTIFS('Revisions'!$A$2:$A$201,A132,'Revisions'!$D$2:$D$201,("&gt;"&amp;D132))=0),"Current","Old"))</f>
        <v/>
      </c>
    </row>
    <row r="133" spans="1:10" x14ac:dyDescent="0.25">
      <c r="D133" s="11"/>
      <c r="J133" s="12" t="str">
        <f>IF($A133="","",IF((COUNTIFS('Revisions'!$A$2:$A$201,A133,'Revisions'!$D$2:$D$201,("&gt;"&amp;D133))=0),"Current","Old"))</f>
        <v/>
      </c>
    </row>
    <row r="134" spans="1:10" x14ac:dyDescent="0.25">
      <c r="D134" s="11"/>
      <c r="J134" s="12" t="str">
        <f>IF($A134="","",IF((COUNTIFS('Revisions'!$A$2:$A$201,A134,'Revisions'!$D$2:$D$201,("&gt;"&amp;D134))=0),"Current","Old"))</f>
        <v/>
      </c>
    </row>
    <row r="135" spans="1:10" x14ac:dyDescent="0.25">
      <c r="D135" s="11"/>
      <c r="J135" s="12" t="str">
        <f>IF($A135="","",IF((COUNTIFS('Revisions'!$A$2:$A$201,A135,'Revisions'!$D$2:$D$201,("&gt;"&amp;D135))=0),"Current","Old"))</f>
        <v/>
      </c>
    </row>
    <row r="136" spans="1:10" x14ac:dyDescent="0.25">
      <c r="D136" s="11"/>
      <c r="J136" s="12" t="str">
        <f>IF($A136="","",IF((COUNTIFS('Revisions'!$A$2:$A$201,A136,'Revisions'!$D$2:$D$201,("&gt;"&amp;D136))=0),"Current","Old"))</f>
        <v/>
      </c>
    </row>
    <row r="137" spans="1:10" x14ac:dyDescent="0.25">
      <c r="D137" s="11"/>
      <c r="J137" s="12" t="str">
        <f>IF($A137="","",IF((COUNTIFS('Revisions'!$A$2:$A$201,A137,'Revisions'!$D$2:$D$201,("&gt;"&amp;D137))=0),"Current","Old"))</f>
        <v/>
      </c>
    </row>
    <row r="138" spans="1:10" x14ac:dyDescent="0.25">
      <c r="D138" s="11"/>
      <c r="J138" s="12" t="str">
        <f>IF($A138="","",IF((COUNTIFS('Revisions'!$A$2:$A$201,A138,'Revisions'!$D$2:$D$201,("&gt;"&amp;D138))=0),"Current","Old"))</f>
        <v/>
      </c>
    </row>
    <row r="139" spans="1:10" x14ac:dyDescent="0.25">
      <c r="D139" s="11"/>
      <c r="J139" s="12" t="str">
        <f>IF($A139="","",IF((COUNTIFS('Revisions'!$A$2:$A$201,A139,'Revisions'!$D$2:$D$201,("&gt;"&amp;D139))=0),"Current","Old"))</f>
        <v/>
      </c>
    </row>
    <row r="140" spans="1:10" x14ac:dyDescent="0.25">
      <c r="D140" s="11"/>
      <c r="J140" s="12" t="str">
        <f>IF($A140="","",IF((COUNTIFS('Revisions'!$A$2:$A$201,A140,'Revisions'!$D$2:$D$201,("&gt;"&amp;D140))=0),"Current","Old"))</f>
        <v/>
      </c>
    </row>
    <row r="141" spans="1:10" x14ac:dyDescent="0.25">
      <c r="D141" s="11"/>
      <c r="J141" s="12" t="str">
        <f>IF($A141="","",IF((COUNTIFS('Revisions'!$A$2:$A$201,A141,'Revisions'!$D$2:$D$201,("&gt;"&amp;D141))=0),"Current","Old"))</f>
        <v/>
      </c>
    </row>
    <row r="142" spans="1:10" x14ac:dyDescent="0.25">
      <c r="D142" s="11"/>
      <c r="J142" s="12" t="str">
        <f>IF($A142="","",IF((COUNTIFS('Revisions'!$A$2:$A$201,A142,'Revisions'!$D$2:$D$201,("&gt;"&amp;D142))=0),"Current","Old"))</f>
        <v/>
      </c>
    </row>
    <row r="143" spans="1:10" x14ac:dyDescent="0.25">
      <c r="D143" s="11"/>
      <c r="J143" s="12" t="str">
        <f>IF($A143="","",IF((COUNTIFS('Revisions'!$A$2:$A$201,A143,'Revisions'!$D$2:$D$201,("&gt;"&amp;D143))=0),"Current","Old"))</f>
        <v/>
      </c>
    </row>
    <row r="144" spans="1:10" x14ac:dyDescent="0.25">
      <c r="D144" s="11"/>
      <c r="J144" s="12" t="str">
        <f>IF($A144="","",IF((COUNTIFS('Revisions'!$A$2:$A$201,A144,'Revisions'!$D$2:$D$201,("&gt;"&amp;D144))=0),"Current","Old"))</f>
        <v/>
      </c>
    </row>
    <row r="145" spans="1:10" x14ac:dyDescent="0.25">
      <c r="D145" s="11"/>
      <c r="J145" s="12" t="str">
        <f>IF($A145="","",IF((COUNTIFS('Revisions'!$A$2:$A$201,A145,'Revisions'!$D$2:$D$201,("&gt;"&amp;D145))=0),"Current","Old"))</f>
        <v/>
      </c>
    </row>
    <row r="146" spans="1:10" x14ac:dyDescent="0.25">
      <c r="D146" s="11"/>
      <c r="J146" s="12" t="str">
        <f>IF($A146="","",IF((COUNTIFS('Revisions'!$A$2:$A$201,A146,'Revisions'!$D$2:$D$201,("&gt;"&amp;D146))=0),"Current","Old"))</f>
        <v/>
      </c>
    </row>
    <row r="147" spans="1:10" x14ac:dyDescent="0.25">
      <c r="D147" s="11"/>
      <c r="J147" s="12" t="str">
        <f>IF($A147="","",IF((COUNTIFS('Revisions'!$A$2:$A$201,A147,'Revisions'!$D$2:$D$201,("&gt;"&amp;D147))=0),"Current","Old"))</f>
        <v/>
      </c>
    </row>
    <row r="148" spans="1:10" x14ac:dyDescent="0.25">
      <c r="D148" s="11"/>
      <c r="J148" s="12" t="str">
        <f>IF($A148="","",IF((COUNTIFS('Revisions'!$A$2:$A$201,A148,'Revisions'!$D$2:$D$201,("&gt;"&amp;D148))=0),"Current","Old"))</f>
        <v/>
      </c>
    </row>
    <row r="149" spans="1:10" x14ac:dyDescent="0.25">
      <c r="D149" s="11"/>
      <c r="J149" s="12" t="str">
        <f>IF($A149="","",IF((COUNTIFS('Revisions'!$A$2:$A$201,A149,'Revisions'!$D$2:$D$201,("&gt;"&amp;D149))=0),"Current","Old"))</f>
        <v/>
      </c>
    </row>
    <row r="150" spans="1:10" x14ac:dyDescent="0.25">
      <c r="D150" s="11"/>
      <c r="J150" s="12" t="str">
        <f>IF($A150="","",IF((COUNTIFS('Revisions'!$A$2:$A$201,A150,'Revisions'!$D$2:$D$201,("&gt;"&amp;D150))=0),"Current","Old"))</f>
        <v/>
      </c>
    </row>
    <row r="151" spans="1:10" x14ac:dyDescent="0.25">
      <c r="D151" s="11"/>
      <c r="J151" s="12" t="str">
        <f>IF($A151="","",IF((COUNTIFS('Revisions'!$A$2:$A$201,A151,'Revisions'!$D$2:$D$201,("&gt;"&amp;D151))=0),"Current","Old"))</f>
        <v/>
      </c>
    </row>
    <row r="152" spans="1:10" x14ac:dyDescent="0.25">
      <c r="D152" s="11"/>
      <c r="J152" s="12" t="str">
        <f>IF($A152="","",IF((COUNTIFS('Revisions'!$A$2:$A$201,A152,'Revisions'!$D$2:$D$201,("&gt;"&amp;D152))=0),"Current","Old"))</f>
        <v/>
      </c>
    </row>
    <row r="153" spans="1:10" x14ac:dyDescent="0.25">
      <c r="D153" s="11"/>
      <c r="J153" s="12" t="str">
        <f>IF($A153="","",IF((COUNTIFS('Revisions'!$A$2:$A$201,A153,'Revisions'!$D$2:$D$201,("&gt;"&amp;D153))=0),"Current","Old"))</f>
        <v/>
      </c>
    </row>
    <row r="154" spans="1:10" x14ac:dyDescent="0.25">
      <c r="D154" s="11"/>
      <c r="J154" s="12" t="str">
        <f>IF($A154="","",IF((COUNTIFS('Revisions'!$A$2:$A$201,A154,'Revisions'!$D$2:$D$201,("&gt;"&amp;D154))=0),"Current","Old"))</f>
        <v/>
      </c>
    </row>
    <row r="155" spans="1:10" x14ac:dyDescent="0.25">
      <c r="D155" s="11"/>
      <c r="J155" s="12" t="str">
        <f>IF($A155="","",IF((COUNTIFS('Revisions'!$A$2:$A$201,A155,'Revisions'!$D$2:$D$201,("&gt;"&amp;D155))=0),"Current","Old"))</f>
        <v/>
      </c>
    </row>
    <row r="156" spans="1:10" x14ac:dyDescent="0.25">
      <c r="D156" s="11"/>
      <c r="J156" s="12" t="str">
        <f>IF($A156="","",IF((COUNTIFS('Revisions'!$A$2:$A$201,A156,'Revisions'!$D$2:$D$201,("&gt;"&amp;D156))=0),"Current","Old"))</f>
        <v/>
      </c>
    </row>
    <row r="157" spans="1:10" x14ac:dyDescent="0.25">
      <c r="D157" s="11"/>
      <c r="J157" s="12" t="str">
        <f>IF($A157="","",IF((COUNTIFS('Revisions'!$A$2:$A$201,A157,'Revisions'!$D$2:$D$201,("&gt;"&amp;D157))=0),"Current","Old"))</f>
        <v/>
      </c>
    </row>
    <row r="158" spans="1:10" x14ac:dyDescent="0.25">
      <c r="D158" s="11"/>
      <c r="J158" s="12" t="str">
        <f>IF($A158="","",IF((COUNTIFS('Revisions'!$A$2:$A$201,A158,'Revisions'!$D$2:$D$201,("&gt;"&amp;D158))=0),"Current","Old"))</f>
        <v/>
      </c>
    </row>
    <row r="159" spans="1:10" x14ac:dyDescent="0.25">
      <c r="D159" s="11"/>
      <c r="J159" s="12" t="str">
        <f>IF($A159="","",IF((COUNTIFS('Revisions'!$A$2:$A$201,A159,'Revisions'!$D$2:$D$201,("&gt;"&amp;D159))=0),"Current","Old"))</f>
        <v/>
      </c>
    </row>
    <row r="160" spans="1:10" x14ac:dyDescent="0.25">
      <c r="D160" s="11"/>
      <c r="J160" s="12" t="str">
        <f>IF($A160="","",IF((COUNTIFS('Revisions'!$A$2:$A$201,A160,'Revisions'!$D$2:$D$201,("&gt;"&amp;D160))=0),"Current","Old"))</f>
        <v/>
      </c>
    </row>
    <row r="161" spans="1:10" x14ac:dyDescent="0.25">
      <c r="D161" s="11"/>
      <c r="J161" s="12" t="str">
        <f>IF($A161="","",IF((COUNTIFS('Revisions'!$A$2:$A$201,A161,'Revisions'!$D$2:$D$201,("&gt;"&amp;D161))=0),"Current","Old"))</f>
        <v/>
      </c>
    </row>
    <row r="162" spans="1:10" x14ac:dyDescent="0.25">
      <c r="D162" s="11"/>
      <c r="J162" s="12" t="str">
        <f>IF($A162="","",IF((COUNTIFS('Revisions'!$A$2:$A$201,A162,'Revisions'!$D$2:$D$201,("&gt;"&amp;D162))=0),"Current","Old"))</f>
        <v/>
      </c>
    </row>
    <row r="163" spans="1:10" x14ac:dyDescent="0.25">
      <c r="D163" s="11"/>
      <c r="J163" s="12" t="str">
        <f>IF($A163="","",IF((COUNTIFS('Revisions'!$A$2:$A$201,A163,'Revisions'!$D$2:$D$201,("&gt;"&amp;D163))=0),"Current","Old"))</f>
        <v/>
      </c>
    </row>
    <row r="164" spans="1:10" x14ac:dyDescent="0.25">
      <c r="D164" s="11"/>
      <c r="J164" s="12" t="str">
        <f>IF($A164="","",IF((COUNTIFS('Revisions'!$A$2:$A$201,A164,'Revisions'!$D$2:$D$201,("&gt;"&amp;D164))=0),"Current","Old"))</f>
        <v/>
      </c>
    </row>
    <row r="165" spans="1:10" x14ac:dyDescent="0.25">
      <c r="D165" s="11"/>
      <c r="J165" s="12" t="str">
        <f>IF($A165="","",IF((COUNTIFS('Revisions'!$A$2:$A$201,A165,'Revisions'!$D$2:$D$201,("&gt;"&amp;D165))=0),"Current","Old"))</f>
        <v/>
      </c>
    </row>
    <row r="166" spans="1:10" x14ac:dyDescent="0.25">
      <c r="D166" s="11"/>
      <c r="J166" s="12" t="str">
        <f>IF($A166="","",IF((COUNTIFS('Revisions'!$A$2:$A$201,A166,'Revisions'!$D$2:$D$201,("&gt;"&amp;D166))=0),"Current","Old"))</f>
        <v/>
      </c>
    </row>
    <row r="167" spans="1:10" x14ac:dyDescent="0.25">
      <c r="D167" s="11"/>
      <c r="J167" s="12" t="str">
        <f>IF($A167="","",IF((COUNTIFS('Revisions'!$A$2:$A$201,A167,'Revisions'!$D$2:$D$201,("&gt;"&amp;D167))=0),"Current","Old"))</f>
        <v/>
      </c>
    </row>
    <row r="168" spans="1:10" x14ac:dyDescent="0.25">
      <c r="D168" s="11"/>
      <c r="J168" s="12" t="str">
        <f>IF($A168="","",IF((COUNTIFS('Revisions'!$A$2:$A$201,A168,'Revisions'!$D$2:$D$201,("&gt;"&amp;D168))=0),"Current","Old"))</f>
        <v/>
      </c>
    </row>
    <row r="169" spans="1:10" x14ac:dyDescent="0.25">
      <c r="D169" s="11"/>
      <c r="J169" s="12" t="str">
        <f>IF($A169="","",IF((COUNTIFS('Revisions'!$A$2:$A$201,A169,'Revisions'!$D$2:$D$201,("&gt;"&amp;D169))=0),"Current","Old"))</f>
        <v/>
      </c>
    </row>
    <row r="170" spans="1:10" x14ac:dyDescent="0.25">
      <c r="D170" s="11"/>
      <c r="J170" s="12" t="str">
        <f>IF($A170="","",IF((COUNTIFS('Revisions'!$A$2:$A$201,A170,'Revisions'!$D$2:$D$201,("&gt;"&amp;D170))=0),"Current","Old"))</f>
        <v/>
      </c>
    </row>
    <row r="171" spans="1:10" x14ac:dyDescent="0.25">
      <c r="D171" s="11"/>
      <c r="J171" s="12" t="str">
        <f>IF($A171="","",IF((COUNTIFS('Revisions'!$A$2:$A$201,A171,'Revisions'!$D$2:$D$201,("&gt;"&amp;D171))=0),"Current","Old"))</f>
        <v/>
      </c>
    </row>
    <row r="172" spans="1:10" x14ac:dyDescent="0.25">
      <c r="D172" s="11"/>
      <c r="J172" s="12" t="str">
        <f>IF($A172="","",IF((COUNTIFS('Revisions'!$A$2:$A$201,A172,'Revisions'!$D$2:$D$201,("&gt;"&amp;D172))=0),"Current","Old"))</f>
        <v/>
      </c>
    </row>
    <row r="173" spans="1:10" x14ac:dyDescent="0.25">
      <c r="D173" s="11"/>
      <c r="J173" s="12" t="str">
        <f>IF($A173="","",IF((COUNTIFS('Revisions'!$A$2:$A$201,A173,'Revisions'!$D$2:$D$201,("&gt;"&amp;D173))=0),"Current","Old"))</f>
        <v/>
      </c>
    </row>
    <row r="174" spans="1:10" x14ac:dyDescent="0.25">
      <c r="D174" s="11"/>
      <c r="J174" s="12" t="str">
        <f>IF($A174="","",IF((COUNTIFS('Revisions'!$A$2:$A$201,A174,'Revisions'!$D$2:$D$201,("&gt;"&amp;D174))=0),"Current","Old"))</f>
        <v/>
      </c>
    </row>
    <row r="175" spans="1:10" x14ac:dyDescent="0.25">
      <c r="D175" s="11"/>
      <c r="J175" s="12" t="str">
        <f>IF($A175="","",IF((COUNTIFS('Revisions'!$A$2:$A$201,A175,'Revisions'!$D$2:$D$201,("&gt;"&amp;D175))=0),"Current","Old"))</f>
        <v/>
      </c>
    </row>
    <row r="176" spans="1:10" x14ac:dyDescent="0.25">
      <c r="D176" s="11"/>
      <c r="J176" s="12" t="str">
        <f>IF($A176="","",IF((COUNTIFS('Revisions'!$A$2:$A$201,A176,'Revisions'!$D$2:$D$201,("&gt;"&amp;D176))=0),"Current","Old"))</f>
        <v/>
      </c>
    </row>
    <row r="177" spans="1:10" x14ac:dyDescent="0.25">
      <c r="D177" s="11"/>
      <c r="J177" s="12" t="str">
        <f>IF($A177="","",IF((COUNTIFS('Revisions'!$A$2:$A$201,A177,'Revisions'!$D$2:$D$201,("&gt;"&amp;D177))=0),"Current","Old"))</f>
        <v/>
      </c>
    </row>
    <row r="178" spans="1:10" x14ac:dyDescent="0.25">
      <c r="D178" s="11"/>
      <c r="J178" s="12" t="str">
        <f>IF($A178="","",IF((COUNTIFS('Revisions'!$A$2:$A$201,A178,'Revisions'!$D$2:$D$201,("&gt;"&amp;D178))=0),"Current","Old"))</f>
        <v/>
      </c>
    </row>
    <row r="179" spans="1:10" x14ac:dyDescent="0.25">
      <c r="D179" s="11"/>
      <c r="J179" s="12" t="str">
        <f>IF($A179="","",IF((COUNTIFS('Revisions'!$A$2:$A$201,A179,'Revisions'!$D$2:$D$201,("&gt;"&amp;D179))=0),"Current","Old"))</f>
        <v/>
      </c>
    </row>
    <row r="180" spans="1:10" x14ac:dyDescent="0.25">
      <c r="D180" s="11"/>
      <c r="J180" s="12" t="str">
        <f>IF($A180="","",IF((COUNTIFS('Revisions'!$A$2:$A$201,A180,'Revisions'!$D$2:$D$201,("&gt;"&amp;D180))=0),"Current","Old"))</f>
        <v/>
      </c>
    </row>
    <row r="181" spans="1:10" x14ac:dyDescent="0.25">
      <c r="D181" s="11"/>
      <c r="J181" s="12" t="str">
        <f>IF($A181="","",IF((COUNTIFS('Revisions'!$A$2:$A$201,A181,'Revisions'!$D$2:$D$201,("&gt;"&amp;D181))=0),"Current","Old"))</f>
        <v/>
      </c>
    </row>
    <row r="182" spans="1:10" x14ac:dyDescent="0.25">
      <c r="D182" s="11"/>
      <c r="J182" s="12" t="str">
        <f>IF($A182="","",IF((COUNTIFS('Revisions'!$A$2:$A$201,A182,'Revisions'!$D$2:$D$201,("&gt;"&amp;D182))=0),"Current","Old"))</f>
        <v/>
      </c>
    </row>
    <row r="183" spans="1:10" x14ac:dyDescent="0.25">
      <c r="D183" s="11"/>
      <c r="J183" s="12" t="str">
        <f>IF($A183="","",IF((COUNTIFS('Revisions'!$A$2:$A$201,A183,'Revisions'!$D$2:$D$201,("&gt;"&amp;D183))=0),"Current","Old"))</f>
        <v/>
      </c>
    </row>
    <row r="184" spans="1:10" x14ac:dyDescent="0.25">
      <c r="D184" s="11"/>
      <c r="J184" s="12" t="str">
        <f>IF($A184="","",IF((COUNTIFS('Revisions'!$A$2:$A$201,A184,'Revisions'!$D$2:$D$201,("&gt;"&amp;D184))=0),"Current","Old"))</f>
        <v/>
      </c>
    </row>
    <row r="185" spans="1:10" x14ac:dyDescent="0.25">
      <c r="D185" s="11"/>
      <c r="J185" s="12" t="str">
        <f>IF($A185="","",IF((COUNTIFS('Revisions'!$A$2:$A$201,A185,'Revisions'!$D$2:$D$201,("&gt;"&amp;D185))=0),"Current","Old"))</f>
        <v/>
      </c>
    </row>
    <row r="186" spans="1:10" x14ac:dyDescent="0.25">
      <c r="D186" s="11"/>
      <c r="J186" s="12" t="str">
        <f>IF($A186="","",IF((COUNTIFS('Revisions'!$A$2:$A$201,A186,'Revisions'!$D$2:$D$201,("&gt;"&amp;D186))=0),"Current","Old"))</f>
        <v/>
      </c>
    </row>
    <row r="187" spans="1:10" x14ac:dyDescent="0.25">
      <c r="D187" s="11"/>
      <c r="J187" s="12" t="str">
        <f>IF($A187="","",IF((COUNTIFS('Revisions'!$A$2:$A$201,A187,'Revisions'!$D$2:$D$201,("&gt;"&amp;D187))=0),"Current","Old"))</f>
        <v/>
      </c>
    </row>
    <row r="188" spans="1:10" x14ac:dyDescent="0.25">
      <c r="D188" s="11"/>
      <c r="J188" s="12" t="str">
        <f>IF($A188="","",IF((COUNTIFS('Revisions'!$A$2:$A$201,A188,'Revisions'!$D$2:$D$201,("&gt;"&amp;D188))=0),"Current","Old"))</f>
        <v/>
      </c>
    </row>
    <row r="189" spans="1:10" x14ac:dyDescent="0.25">
      <c r="D189" s="11"/>
      <c r="J189" s="12" t="str">
        <f>IF($A189="","",IF((COUNTIFS('Revisions'!$A$2:$A$201,A189,'Revisions'!$D$2:$D$201,("&gt;"&amp;D189))=0),"Current","Old"))</f>
        <v/>
      </c>
    </row>
    <row r="190" spans="1:10" x14ac:dyDescent="0.25">
      <c r="D190" s="11"/>
      <c r="J190" s="12" t="str">
        <f>IF($A190="","",IF((COUNTIFS('Revisions'!$A$2:$A$201,A190,'Revisions'!$D$2:$D$201,("&gt;"&amp;D190))=0),"Current","Old"))</f>
        <v/>
      </c>
    </row>
    <row r="191" spans="1:10" x14ac:dyDescent="0.25">
      <c r="D191" s="11"/>
      <c r="J191" s="12" t="str">
        <f>IF($A191="","",IF((COUNTIFS('Revisions'!$A$2:$A$201,A191,'Revisions'!$D$2:$D$201,("&gt;"&amp;D191))=0),"Current","Old"))</f>
        <v/>
      </c>
    </row>
    <row r="192" spans="1:10" x14ac:dyDescent="0.25">
      <c r="D192" s="11"/>
      <c r="J192" s="12" t="str">
        <f>IF($A192="","",IF((COUNTIFS('Revisions'!$A$2:$A$201,A192,'Revisions'!$D$2:$D$201,("&gt;"&amp;D192))=0),"Current","Old"))</f>
        <v/>
      </c>
    </row>
    <row r="193" spans="1:10" x14ac:dyDescent="0.25">
      <c r="D193" s="11"/>
      <c r="J193" s="12" t="str">
        <f>IF($A193="","",IF((COUNTIFS('Revisions'!$A$2:$A$201,A193,'Revisions'!$D$2:$D$201,("&gt;"&amp;D193))=0),"Current","Old"))</f>
        <v/>
      </c>
    </row>
    <row r="194" spans="1:10" x14ac:dyDescent="0.25">
      <c r="D194" s="11"/>
      <c r="J194" s="12" t="str">
        <f>IF($A194="","",IF((COUNTIFS('Revisions'!$A$2:$A$201,A194,'Revisions'!$D$2:$D$201,("&gt;"&amp;D194))=0),"Current","Old"))</f>
        <v/>
      </c>
    </row>
    <row r="195" spans="1:10" x14ac:dyDescent="0.25">
      <c r="D195" s="11"/>
      <c r="J195" s="12" t="str">
        <f>IF($A195="","",IF((COUNTIFS('Revisions'!$A$2:$A$201,A195,'Revisions'!$D$2:$D$201,("&gt;"&amp;D195))=0),"Current","Old"))</f>
        <v/>
      </c>
    </row>
    <row r="196" spans="1:10" x14ac:dyDescent="0.25">
      <c r="D196" s="11"/>
      <c r="J196" s="12" t="str">
        <f>IF($A196="","",IF((COUNTIFS('Revisions'!$A$2:$A$201,A196,'Revisions'!$D$2:$D$201,("&gt;"&amp;D196))=0),"Current","Old"))</f>
        <v/>
      </c>
    </row>
    <row r="197" spans="1:10" x14ac:dyDescent="0.25">
      <c r="D197" s="11"/>
      <c r="J197" s="12" t="str">
        <f>IF($A197="","",IF((COUNTIFS('Revisions'!$A$2:$A$201,A197,'Revisions'!$D$2:$D$201,("&gt;"&amp;D197))=0),"Current","Old"))</f>
        <v/>
      </c>
    </row>
    <row r="198" spans="1:10" x14ac:dyDescent="0.25">
      <c r="D198" s="11"/>
      <c r="J198" s="12" t="str">
        <f>IF($A198="","",IF((COUNTIFS('Revisions'!$A$2:$A$201,A198,'Revisions'!$D$2:$D$201,("&gt;"&amp;D198))=0),"Current","Old"))</f>
        <v/>
      </c>
    </row>
    <row r="199" spans="1:10" x14ac:dyDescent="0.25">
      <c r="D199" s="11"/>
      <c r="J199" s="12" t="str">
        <f>IF($A199="","",IF((COUNTIFS('Revisions'!$A$2:$A$201,A199,'Revisions'!$D$2:$D$201,("&gt;"&amp;D199))=0),"Current","Old"))</f>
        <v/>
      </c>
    </row>
    <row r="200" spans="1:10" x14ac:dyDescent="0.25">
      <c r="D200" s="11"/>
      <c r="J200" s="12" t="str">
        <f>IF($A200="","",IF((COUNTIFS('Revisions'!$A$2:$A$201,A200,'Revisions'!$D$2:$D$201,("&gt;"&amp;D200))=0),"Current","Old"))</f>
        <v/>
      </c>
    </row>
    <row r="201" spans="1:10" x14ac:dyDescent="0.25">
      <c r="D201" s="11"/>
      <c r="J201" s="12" t="str">
        <f>IF($A201="","",IF((COUNTIFS('Revisions'!$A$2:$A$201,A201,'Revisions'!$D$2:$D$201,("&gt;"&amp;D201))=0),"Current","Old"))</f>
        <v/>
      </c>
    </row>
  </sheetData>
  <autoFilter ref="A1:J1"/>
  <conditionalFormatting sqref="J2:J201">
    <cfRule type="expression" dxfId="0" priority="1">
      <formula>J2="Current"</formula>
    </cfRule>
  </conditionalFormatting>
  <dataValidations count="2"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In work, For review, Issued, Superseded" sqref="I2:I201">
      <formula1>"In work,For review,Issued,Superseded"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45</v>
      </c>
      <c r="B1" s="13" t="s">
        <v>46</v>
      </c>
      <c r="C1" s="13" t="s">
        <v>47</v>
      </c>
    </row>
    <row r="2" spans="1:3" x14ac:dyDescent="0.25">
      <c r="A2" s="14" t="s">
        <v>48</v>
      </c>
      <c r="B2" s="15"/>
      <c r="C2" s="15"/>
    </row>
    <row r="3" spans="1:2" x14ac:dyDescent="0.25">
      <c r="A3" t="s">
        <v>49</v>
      </c>
      <c r="B3" s="16">
        <f>COUNTA('Revisions'!$C$2:$C$201)</f>
        <v>5</v>
      </c>
    </row>
    <row r="4" spans="1:2" x14ac:dyDescent="0.25">
      <c r="A4" t="s">
        <v>50</v>
      </c>
      <c r="B4" s="16">
        <f>COUNTIF('Revisions'!$I$2:$I$201,"For review")</f>
        <v>1</v>
      </c>
    </row>
    <row r="5" spans="1:2" x14ac:dyDescent="0.25">
      <c r="A5" t="s">
        <v>51</v>
      </c>
      <c r="B5" s="16">
        <f>COUNTIF('Revisions'!$I$2:$I$201,"Issued")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Revisions</vt:lpstr>
      <vt:lpstr>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