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<sst xmlns="http://schemas.openxmlformats.org/spreadsheetml/2006/main" count="55" uniqueCount="49">
  <si>
    <t>Brow Client History Log</t>
  </si>
  <si>
    <t>A free client history log for brow bars: record visits, tint shades, and rebooking dates per client in Google Sheets or Excel.</t>
  </si>
  <si>
    <t>Quick start</t>
  </si>
  <si>
    <t>Open the Visits tab and replace the sample rows with your own — one row per entry. Formulas fill in automatically for new rows.</t>
  </si>
  <si>
    <t>Record the shade or pigment every visit so touch-ups match; Rebook due turns amber once passed.</t>
  </si>
  <si>
    <t>Patch test status flags missing or older-than-6-month tests; follow your state rules and product instructions.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</si>
  <si>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</si>
  <si>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</si>
  <si>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</si>
  <si>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</si>
  <si>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</si>
  <si>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</si>
  <si>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</si>
  <si>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</si>
  <si>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</si>
  <si>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</si>
  <si>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</si>
  <si>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Artist</t>
  </si>
  <si>
    <t>Tint / pigment shade</t>
  </si>
  <si>
    <t>Patch test date</t>
  </si>
  <si>
    <t>Price</t>
  </si>
  <si>
    <t>Notes</t>
  </si>
  <si>
    <t>Rebook in (weeks)</t>
  </si>
  <si>
    <t>Rebook due</t>
  </si>
  <si>
    <t>Patch test current</t>
  </si>
  <si>
    <t>A. Lewis</t>
  </si>
  <si>
    <t>555-0104</t>
  </si>
  <si>
    <t>Microblading</t>
  </si>
  <si>
    <t>Nina</t>
  </si>
  <si>
    <t>Warm brown #3</t>
  </si>
  <si>
    <t>Oily skin; expect touch-up</t>
  </si>
  <si>
    <t>B. Kim</t>
  </si>
  <si>
    <t>555-0117</t>
  </si>
  <si>
    <t>Lamination</t>
  </si>
  <si>
    <t>Rae</t>
  </si>
  <si>
    <t>Soft black tint</t>
  </si>
  <si>
    <t>C. Diaz</t>
  </si>
  <si>
    <t>555-0129</t>
  </si>
  <si>
    <t>Brow shaping</t>
  </si>
  <si>
    <t>Prefers thicker tails</t>
  </si>
  <si>
    <t>Microblading touch-up</t>
  </si>
  <si>
    <t>Touch-up included</t>
  </si>
  <si>
    <t>Item</t>
  </si>
  <si>
    <t>Value</t>
  </si>
  <si>
    <t>Totals</t>
  </si>
  <si>
    <t>Visits</t>
  </si>
  <si>
    <t>Revenue</t>
  </si>
  <si>
    <t>Follow-up</t>
  </si>
  <si>
    <t>Rebooks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</si>
</sst>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8" customWidth="1"/>
    <col min="8" max="8" width="14" customWidth="1"/>
    <col min="9" max="9" width="24" customWidth="1"/>
    <col min="10" max="10" width="20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46273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1">
        <v>46266</v>
      </c>
      <c r="H2" s="12">
        <v>450</v>
      </c>
      <c r="I2" t="s">
        <v>30</v>
      </c>
      <c r="J2" s="13">
        <v>6</v>
      </c>
      <c r="K2" s="14">
        <f>IF($A2="","",(A2+(J2*7)))</f>
        <v>46315</v>
      </c>
      <c r="L2" s="15" t="str">
        <f>IF($A2="","",IF((G2=""),"Needed",IF(((TODAY()-G2)&gt;180),"Redo","OK")))</f>
        <v>OK</v>
      </c>
    </row>
    <row r="3" spans="1:12" x14ac:dyDescent="0.25">
      <c r="A3" s="11">
        <v>46287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1">
        <v>46287</v>
      </c>
      <c r="H3" s="12">
        <v>95</v>
      </c>
      <c r="J3" s="13">
        <v>6</v>
      </c>
      <c r="K3" s="14">
        <f>IF($A3="","",(A3+(J3*7)))</f>
        <v>46329</v>
      </c>
      <c r="L3" s="15" t="str">
        <f>IF($A3="","",IF((G3=""),"Needed",IF(((TODAY()-G3)&gt;180),"Redo","OK")))</f>
        <v>OK</v>
      </c>
    </row>
    <row r="4" spans="1:12" x14ac:dyDescent="0.25">
      <c r="A4" s="11">
        <v>46294</v>
      </c>
      <c r="B4" t="s">
        <v>36</v>
      </c>
      <c r="C4" t="s">
        <v>37</v>
      </c>
      <c r="D4" t="s">
        <v>38</v>
      </c>
      <c r="E4" t="s">
        <v>34</v>
      </c>
      <c r="G4" s="11"/>
      <c r="H4" s="12">
        <v>30</v>
      </c>
      <c r="I4" t="s">
        <v>39</v>
      </c>
      <c r="J4" s="13">
        <v>4</v>
      </c>
      <c r="K4" s="14">
        <f>IF($A4="","",(A4+(J4*7)))</f>
        <v>46322</v>
      </c>
      <c r="L4" s="15" t="str">
        <f>IF($A4="","",IF((G4=""),"Needed",IF(((TODAY()-G4)&gt;180),"Redo","OK")))</f>
        <v>Needed</v>
      </c>
    </row>
    <row r="5" spans="1:12" x14ac:dyDescent="0.25">
      <c r="A5" s="11">
        <v>46301</v>
      </c>
      <c r="B5" t="s">
        <v>25</v>
      </c>
      <c r="C5" t="s">
        <v>26</v>
      </c>
      <c r="D5" t="s">
        <v>40</v>
      </c>
      <c r="E5" t="s">
        <v>28</v>
      </c>
      <c r="F5" t="s">
        <v>29</v>
      </c>
      <c r="G5" s="11">
        <v>46266</v>
      </c>
      <c r="H5" s="12">
        <v>0</v>
      </c>
      <c r="I5" t="s">
        <v>41</v>
      </c>
      <c r="J5" s="13">
        <v>52</v>
      </c>
      <c r="K5" s="14">
        <f>IF($A5="","",(A5+(J5*7)))</f>
        <v>46665</v>
      </c>
      <c r="L5" s="15" t="str">
        <f>IF($A5="","",IF((G5=""),"Needed",IF(((TODAY()-G5)&gt;180),"Redo","OK")))</f>
        <v>OK</v>
      </c>
    </row>
    <row r="6" spans="1:12" x14ac:dyDescent="0.25">
      <c r="A6" s="11"/>
      <c r="G6" s="11"/>
      <c r="H6" s="12"/>
      <c r="J6" s="13"/>
      <c r="K6" s="14" t="str">
        <f>IF($A6="","",(A6+(J6*7)))</f>
        <v/>
      </c>
      <c r="L6" s="15" t="str">
        <f>IF($A6="","",IF((G6=""),"Needed",IF(((TODAY()-G6)&gt;180),"Redo","OK")))</f>
        <v/>
      </c>
    </row>
    <row r="7" spans="1:12" x14ac:dyDescent="0.25">
      <c r="A7" s="11"/>
      <c r="G7" s="11"/>
      <c r="H7" s="12"/>
      <c r="J7" s="13"/>
      <c r="K7" s="14" t="str">
        <f>IF($A7="","",(A7+(J7*7)))</f>
        <v/>
      </c>
      <c r="L7" s="15" t="str">
        <f>IF($A7="","",IF((G7=""),"Needed",IF(((TODAY()-G7)&gt;180),"Redo","OK")))</f>
        <v/>
      </c>
    </row>
    <row r="8" spans="1:12" x14ac:dyDescent="0.25">
      <c r="A8" s="11"/>
      <c r="G8" s="11"/>
      <c r="H8" s="12"/>
      <c r="J8" s="13"/>
      <c r="K8" s="14" t="str">
        <f>IF($A8="","",(A8+(J8*7)))</f>
        <v/>
      </c>
      <c r="L8" s="15" t="str">
        <f>IF($A8="","",IF((G8=""),"Needed",IF(((TODAY()-G8)&gt;180),"Redo","OK")))</f>
        <v/>
      </c>
    </row>
    <row r="9" spans="1:12" x14ac:dyDescent="0.25">
      <c r="A9" s="11"/>
      <c r="G9" s="11"/>
      <c r="H9" s="12"/>
      <c r="J9" s="13"/>
      <c r="K9" s="14" t="str">
        <f>IF($A9="","",(A9+(J9*7)))</f>
        <v/>
      </c>
      <c r="L9" s="15" t="str">
        <f>IF($A9="","",IF((G9=""),"Needed",IF(((TODAY()-G9)&gt;180),"Redo","OK")))</f>
        <v/>
      </c>
    </row>
    <row r="10" spans="1:12" x14ac:dyDescent="0.25">
      <c r="A10" s="11"/>
      <c r="G10" s="11"/>
      <c r="H10" s="12"/>
      <c r="J10" s="13"/>
      <c r="K10" s="14" t="str">
        <f>IF($A10="","",(A10+(J10*7)))</f>
        <v/>
      </c>
      <c r="L10" s="15" t="str">
        <f>IF($A10="","",IF((G10=""),"Needed",IF(((TODAY()-G10)&gt;180),"Redo","OK")))</f>
        <v/>
      </c>
    </row>
    <row r="11" spans="1:12" x14ac:dyDescent="0.25">
      <c r="A11" s="11"/>
      <c r="G11" s="11"/>
      <c r="H11" s="12"/>
      <c r="J11" s="13"/>
      <c r="K11" s="14" t="str">
        <f>IF($A11="","",(A11+(J11*7)))</f>
        <v/>
      </c>
      <c r="L11" s="15" t="str">
        <f>IF($A11="","",IF((G11=""),"Needed",IF(((TODAY()-G11)&gt;180),"Redo","OK")))</f>
        <v/>
      </c>
    </row>
    <row r="12" spans="1:12" x14ac:dyDescent="0.25">
      <c r="A12" s="11"/>
      <c r="G12" s="11"/>
      <c r="H12" s="12"/>
      <c r="J12" s="13"/>
      <c r="K12" s="14" t="str">
        <f>IF($A12="","",(A12+(J12*7)))</f>
        <v/>
      </c>
      <c r="L12" s="15" t="str">
        <f>IF($A12="","",IF((G12=""),"Needed",IF(((TODAY()-G12)&gt;180),"Redo","OK")))</f>
        <v/>
      </c>
    </row>
    <row r="13" spans="1:12" x14ac:dyDescent="0.25">
      <c r="A13" s="11"/>
      <c r="G13" s="11"/>
      <c r="H13" s="12"/>
      <c r="J13" s="13"/>
      <c r="K13" s="14" t="str">
        <f>IF($A13="","",(A13+(J13*7)))</f>
        <v/>
      </c>
      <c r="L13" s="15" t="str">
        <f>IF($A13="","",IF((G13=""),"Needed",IF(((TODAY()-G13)&gt;180),"Redo","OK")))</f>
        <v/>
      </c>
    </row>
    <row r="14" spans="1:12" x14ac:dyDescent="0.25">
      <c r="A14" s="11"/>
      <c r="G14" s="11"/>
      <c r="H14" s="12"/>
      <c r="J14" s="13"/>
      <c r="K14" s="14" t="str">
        <f>IF($A14="","",(A14+(J14*7)))</f>
        <v/>
      </c>
      <c r="L14" s="15" t="str">
        <f>IF($A14="","",IF((G14=""),"Needed",IF(((TODAY()-G14)&gt;180),"Redo","OK")))</f>
        <v/>
      </c>
    </row>
    <row r="15" spans="1:12" x14ac:dyDescent="0.25">
      <c r="A15" s="11"/>
      <c r="G15" s="11"/>
      <c r="H15" s="12"/>
      <c r="J15" s="13"/>
      <c r="K15" s="14" t="str">
        <f>IF($A15="","",(A15+(J15*7)))</f>
        <v/>
      </c>
      <c r="L15" s="15" t="str">
        <f>IF($A15="","",IF((G15=""),"Needed",IF(((TODAY()-G15)&gt;180),"Redo","OK")))</f>
        <v/>
      </c>
    </row>
    <row r="16" spans="1:12" x14ac:dyDescent="0.25">
      <c r="A16" s="11"/>
      <c r="G16" s="11"/>
      <c r="H16" s="12"/>
      <c r="J16" s="13"/>
      <c r="K16" s="14" t="str">
        <f>IF($A16="","",(A16+(J16*7)))</f>
        <v/>
      </c>
      <c r="L16" s="15" t="str">
        <f>IF($A16="","",IF((G16=""),"Needed",IF(((TODAY()-G16)&gt;180),"Redo","OK")))</f>
        <v/>
      </c>
    </row>
    <row r="17" spans="1:12" x14ac:dyDescent="0.25">
      <c r="A17" s="11"/>
      <c r="G17" s="11"/>
      <c r="H17" s="12"/>
      <c r="J17" s="13"/>
      <c r="K17" s="14" t="str">
        <f>IF($A17="","",(A17+(J17*7)))</f>
        <v/>
      </c>
      <c r="L17" s="15" t="str">
        <f>IF($A17="","",IF((G17=""),"Needed",IF(((TODAY()-G17)&gt;180),"Redo","OK")))</f>
        <v/>
      </c>
    </row>
    <row r="18" spans="1:12" x14ac:dyDescent="0.25">
      <c r="A18" s="11"/>
      <c r="G18" s="11"/>
      <c r="H18" s="12"/>
      <c r="J18" s="13"/>
      <c r="K18" s="14" t="str">
        <f>IF($A18="","",(A18+(J18*7)))</f>
        <v/>
      </c>
      <c r="L18" s="15" t="str">
        <f>IF($A18="","",IF((G18=""),"Needed",IF(((TODAY()-G18)&gt;180),"Redo","OK")))</f>
        <v/>
      </c>
    </row>
    <row r="19" spans="1:12" x14ac:dyDescent="0.25">
      <c r="A19" s="11"/>
      <c r="G19" s="11"/>
      <c r="H19" s="12"/>
      <c r="J19" s="13"/>
      <c r="K19" s="14" t="str">
        <f>IF($A19="","",(A19+(J19*7)))</f>
        <v/>
      </c>
      <c r="L19" s="15" t="str">
        <f>IF($A19="","",IF((G19=""),"Needed",IF(((TODAY()-G19)&gt;180),"Redo","OK")))</f>
        <v/>
      </c>
    </row>
    <row r="20" spans="1:12" x14ac:dyDescent="0.25">
      <c r="A20" s="11"/>
      <c r="G20" s="11"/>
      <c r="H20" s="12"/>
      <c r="J20" s="13"/>
      <c r="K20" s="14" t="str">
        <f>IF($A20="","",(A20+(J20*7)))</f>
        <v/>
      </c>
      <c r="L20" s="15" t="str">
        <f>IF($A20="","",IF((G20=""),"Needed",IF(((TODAY()-G20)&gt;180),"Redo","OK")))</f>
        <v/>
      </c>
    </row>
    <row r="21" spans="1:12" x14ac:dyDescent="0.25">
      <c r="A21" s="11"/>
      <c r="G21" s="11"/>
      <c r="H21" s="12"/>
      <c r="J21" s="13"/>
      <c r="K21" s="14" t="str">
        <f>IF($A21="","",(A21+(J21*7)))</f>
        <v/>
      </c>
      <c r="L21" s="15" t="str">
        <f>IF($A21="","",IF((G21=""),"Needed",IF(((TODAY()-G21)&gt;180),"Redo","OK")))</f>
        <v/>
      </c>
    </row>
    <row r="22" spans="1:12" x14ac:dyDescent="0.25">
      <c r="A22" s="11"/>
      <c r="G22" s="11"/>
      <c r="H22" s="12"/>
      <c r="J22" s="13"/>
      <c r="K22" s="14" t="str">
        <f>IF($A22="","",(A22+(J22*7)))</f>
        <v/>
      </c>
      <c r="L22" s="15" t="str">
        <f>IF($A22="","",IF((G22=""),"Needed",IF(((TODAY()-G22)&gt;180),"Redo","OK")))</f>
        <v/>
      </c>
    </row>
    <row r="23" spans="1:12" x14ac:dyDescent="0.25">
      <c r="A23" s="11"/>
      <c r="G23" s="11"/>
      <c r="H23" s="12"/>
      <c r="J23" s="13"/>
      <c r="K23" s="14" t="str">
        <f>IF($A23="","",(A23+(J23*7)))</f>
        <v/>
      </c>
      <c r="L23" s="15" t="str">
        <f>IF($A23="","",IF((G23=""),"Needed",IF(((TODAY()-G23)&gt;180),"Redo","OK")))</f>
        <v/>
      </c>
    </row>
    <row r="24" spans="1:12" x14ac:dyDescent="0.25">
      <c r="A24" s="11"/>
      <c r="G24" s="11"/>
      <c r="H24" s="12"/>
      <c r="J24" s="13"/>
      <c r="K24" s="14" t="str">
        <f>IF($A24="","",(A24+(J24*7)))</f>
        <v/>
      </c>
      <c r="L24" s="15" t="str">
        <f>IF($A24="","",IF((G24=""),"Needed",IF(((TODAY()-G24)&gt;180),"Redo","OK")))</f>
        <v/>
      </c>
    </row>
    <row r="25" spans="1:12" x14ac:dyDescent="0.25">
      <c r="A25" s="11"/>
      <c r="G25" s="11"/>
      <c r="H25" s="12"/>
      <c r="J25" s="13"/>
      <c r="K25" s="14" t="str">
        <f>IF($A25="","",(A25+(J25*7)))</f>
        <v/>
      </c>
      <c r="L25" s="15" t="str">
        <f>IF($A25="","",IF((G25=""),"Needed",IF(((TODAY()-G25)&gt;180),"Redo","OK")))</f>
        <v/>
      </c>
    </row>
    <row r="26" spans="1:12" x14ac:dyDescent="0.25">
      <c r="A26" s="11"/>
      <c r="G26" s="11"/>
      <c r="H26" s="12"/>
      <c r="J26" s="13"/>
      <c r="K26" s="14" t="str">
        <f>IF($A26="","",(A26+(J26*7)))</f>
        <v/>
      </c>
      <c r="L26" s="15" t="str">
        <f>IF($A26="","",IF((G26=""),"Needed",IF(((TODAY()-G26)&gt;180),"Redo","OK")))</f>
        <v/>
      </c>
    </row>
    <row r="27" spans="1:12" x14ac:dyDescent="0.25">
      <c r="A27" s="11"/>
      <c r="G27" s="11"/>
      <c r="H27" s="12"/>
      <c r="J27" s="13"/>
      <c r="K27" s="14" t="str">
        <f>IF($A27="","",(A27+(J27*7)))</f>
        <v/>
      </c>
      <c r="L27" s="15" t="str">
        <f>IF($A27="","",IF((G27=""),"Needed",IF(((TODAY()-G27)&gt;180),"Redo","OK")))</f>
        <v/>
      </c>
    </row>
    <row r="28" spans="1:12" x14ac:dyDescent="0.25">
      <c r="A28" s="11"/>
      <c r="G28" s="11"/>
      <c r="H28" s="12"/>
      <c r="J28" s="13"/>
      <c r="K28" s="14" t="str">
        <f>IF($A28="","",(A28+(J28*7)))</f>
        <v/>
      </c>
      <c r="L28" s="15" t="str">
        <f>IF($A28="","",IF((G28=""),"Needed",IF(((TODAY()-G28)&gt;180),"Redo","OK")))</f>
        <v/>
      </c>
    </row>
    <row r="29" spans="1:12" x14ac:dyDescent="0.25">
      <c r="A29" s="11"/>
      <c r="G29" s="11"/>
      <c r="H29" s="12"/>
      <c r="J29" s="13"/>
      <c r="K29" s="14" t="str">
        <f>IF($A29="","",(A29+(J29*7)))</f>
        <v/>
      </c>
      <c r="L29" s="15" t="str">
        <f>IF($A29="","",IF((G29=""),"Needed",IF(((TODAY()-G29)&gt;180),"Redo","OK")))</f>
        <v/>
      </c>
    </row>
    <row r="30" spans="1:12" x14ac:dyDescent="0.25">
      <c r="A30" s="11"/>
      <c r="G30" s="11"/>
      <c r="H30" s="12"/>
      <c r="J30" s="13"/>
      <c r="K30" s="14" t="str">
        <f>IF($A30="","",(A30+(J30*7)))</f>
        <v/>
      </c>
      <c r="L30" s="15" t="str">
        <f>IF($A30="","",IF((G30=""),"Needed",IF(((TODAY()-G30)&gt;180),"Redo","OK")))</f>
        <v/>
      </c>
    </row>
    <row r="31" spans="1:12" x14ac:dyDescent="0.25">
      <c r="A31" s="11"/>
      <c r="G31" s="11"/>
      <c r="H31" s="12"/>
      <c r="J31" s="13"/>
      <c r="K31" s="14" t="str">
        <f>IF($A31="","",(A31+(J31*7)))</f>
        <v/>
      </c>
      <c r="L31" s="15" t="str">
        <f>IF($A31="","",IF((G31=""),"Needed",IF(((TODAY()-G31)&gt;180),"Redo","OK")))</f>
        <v/>
      </c>
    </row>
    <row r="32" spans="1:12" x14ac:dyDescent="0.25">
      <c r="A32" s="11"/>
      <c r="G32" s="11"/>
      <c r="H32" s="12"/>
      <c r="J32" s="13"/>
      <c r="K32" s="14" t="str">
        <f>IF($A32="","",(A32+(J32*7)))</f>
        <v/>
      </c>
      <c r="L32" s="15" t="str">
        <f>IF($A32="","",IF((G32=""),"Needed",IF(((TODAY()-G32)&gt;180),"Redo","OK")))</f>
        <v/>
      </c>
    </row>
    <row r="33" spans="1:12" x14ac:dyDescent="0.25">
      <c r="A33" s="11"/>
      <c r="G33" s="11"/>
      <c r="H33" s="12"/>
      <c r="J33" s="13"/>
      <c r="K33" s="14" t="str">
        <f>IF($A33="","",(A33+(J33*7)))</f>
        <v/>
      </c>
      <c r="L33" s="15" t="str">
        <f>IF($A33="","",IF((G33=""),"Needed",IF(((TODAY()-G33)&gt;180),"Redo","OK")))</f>
        <v/>
      </c>
    </row>
    <row r="34" spans="1:12" x14ac:dyDescent="0.25">
      <c r="A34" s="11"/>
      <c r="G34" s="11"/>
      <c r="H34" s="12"/>
      <c r="J34" s="13"/>
      <c r="K34" s="14" t="str">
        <f>IF($A34="","",(A34+(J34*7)))</f>
        <v/>
      </c>
      <c r="L34" s="15" t="str">
        <f>IF($A34="","",IF((G34=""),"Needed",IF(((TODAY()-G34)&gt;180),"Redo","OK")))</f>
        <v/>
      </c>
    </row>
    <row r="35" spans="1:12" x14ac:dyDescent="0.25">
      <c r="A35" s="11"/>
      <c r="G35" s="11"/>
      <c r="H35" s="12"/>
      <c r="J35" s="13"/>
      <c r="K35" s="14" t="str">
        <f>IF($A35="","",(A35+(J35*7)))</f>
        <v/>
      </c>
      <c r="L35" s="15" t="str">
        <f>IF($A35="","",IF((G35=""),"Needed",IF(((TODAY()-G35)&gt;180),"Redo","OK")))</f>
        <v/>
      </c>
    </row>
    <row r="36" spans="1:12" x14ac:dyDescent="0.25">
      <c r="A36" s="11"/>
      <c r="G36" s="11"/>
      <c r="H36" s="12"/>
      <c r="J36" s="13"/>
      <c r="K36" s="14" t="str">
        <f>IF($A36="","",(A36+(J36*7)))</f>
        <v/>
      </c>
      <c r="L36" s="15" t="str">
        <f>IF($A36="","",IF((G36=""),"Needed",IF(((TODAY()-G36)&gt;180),"Redo","OK")))</f>
        <v/>
      </c>
    </row>
    <row r="37" spans="1:12" x14ac:dyDescent="0.25">
      <c r="A37" s="11"/>
      <c r="G37" s="11"/>
      <c r="H37" s="12"/>
      <c r="J37" s="13"/>
      <c r="K37" s="14" t="str">
        <f>IF($A37="","",(A37+(J37*7)))</f>
        <v/>
      </c>
      <c r="L37" s="15" t="str">
        <f>IF($A37="","",IF((G37=""),"Needed",IF(((TODAY()-G37)&gt;180),"Redo","OK")))</f>
        <v/>
      </c>
    </row>
    <row r="38" spans="1:12" x14ac:dyDescent="0.25">
      <c r="A38" s="11"/>
      <c r="G38" s="11"/>
      <c r="H38" s="12"/>
      <c r="J38" s="13"/>
      <c r="K38" s="14" t="str">
        <f>IF($A38="","",(A38+(J38*7)))</f>
        <v/>
      </c>
      <c r="L38" s="15" t="str">
        <f>IF($A38="","",IF((G38=""),"Needed",IF(((TODAY()-G38)&gt;180),"Redo","OK")))</f>
        <v/>
      </c>
    </row>
    <row r="39" spans="1:12" x14ac:dyDescent="0.25">
      <c r="A39" s="11"/>
      <c r="G39" s="11"/>
      <c r="H39" s="12"/>
      <c r="J39" s="13"/>
      <c r="K39" s="14" t="str">
        <f>IF($A39="","",(A39+(J39*7)))</f>
        <v/>
      </c>
      <c r="L39" s="15" t="str">
        <f>IF($A39="","",IF((G39=""),"Needed",IF(((TODAY()-G39)&gt;180),"Redo","OK")))</f>
        <v/>
      </c>
    </row>
    <row r="40" spans="1:12" x14ac:dyDescent="0.25">
      <c r="A40" s="11"/>
      <c r="G40" s="11"/>
      <c r="H40" s="12"/>
      <c r="J40" s="13"/>
      <c r="K40" s="14" t="str">
        <f>IF($A40="","",(A40+(J40*7)))</f>
        <v/>
      </c>
      <c r="L40" s="15" t="str">
        <f>IF($A40="","",IF((G40=""),"Needed",IF(((TODAY()-G40)&gt;180),"Redo","OK")))</f>
        <v/>
      </c>
    </row>
    <row r="41" spans="1:12" x14ac:dyDescent="0.25">
      <c r="A41" s="11"/>
      <c r="G41" s="11"/>
      <c r="H41" s="12"/>
      <c r="J41" s="13"/>
      <c r="K41" s="14" t="str">
        <f>IF($A41="","",(A41+(J41*7)))</f>
        <v/>
      </c>
      <c r="L41" s="15" t="str">
        <f>IF($A41="","",IF((G41=""),"Needed",IF(((TODAY()-G41)&gt;180),"Redo","OK")))</f>
        <v/>
      </c>
    </row>
    <row r="42" spans="1:12" x14ac:dyDescent="0.25">
      <c r="A42" s="11"/>
      <c r="G42" s="11"/>
      <c r="H42" s="12"/>
      <c r="J42" s="13"/>
      <c r="K42" s="14" t="str">
        <f>IF($A42="","",(A42+(J42*7)))</f>
        <v/>
      </c>
      <c r="L42" s="15" t="str">
        <f>IF($A42="","",IF((G42=""),"Needed",IF(((TODAY()-G42)&gt;180),"Redo","OK")))</f>
        <v/>
      </c>
    </row>
    <row r="43" spans="1:12" x14ac:dyDescent="0.25">
      <c r="A43" s="11"/>
      <c r="G43" s="11"/>
      <c r="H43" s="12"/>
      <c r="J43" s="13"/>
      <c r="K43" s="14" t="str">
        <f>IF($A43="","",(A43+(J43*7)))</f>
        <v/>
      </c>
      <c r="L43" s="15" t="str">
        <f>IF($A43="","",IF((G43=""),"Needed",IF(((TODAY()-G43)&gt;180),"Redo","OK")))</f>
        <v/>
      </c>
    </row>
    <row r="44" spans="1:12" x14ac:dyDescent="0.25">
      <c r="A44" s="11"/>
      <c r="G44" s="11"/>
      <c r="H44" s="12"/>
      <c r="J44" s="13"/>
      <c r="K44" s="14" t="str">
        <f>IF($A44="","",(A44+(J44*7)))</f>
        <v/>
      </c>
      <c r="L44" s="15" t="str">
        <f>IF($A44="","",IF((G44=""),"Needed",IF(((TODAY()-G44)&gt;180),"Redo","OK")))</f>
        <v/>
      </c>
    </row>
    <row r="45" spans="1:12" x14ac:dyDescent="0.25">
      <c r="A45" s="11"/>
      <c r="G45" s="11"/>
      <c r="H45" s="12"/>
      <c r="J45" s="13"/>
      <c r="K45" s="14" t="str">
        <f>IF($A45="","",(A45+(J45*7)))</f>
        <v/>
      </c>
      <c r="L45" s="15" t="str">
        <f>IF($A45="","",IF((G45=""),"Needed",IF(((TODAY()-G45)&gt;180),"Redo","OK")))</f>
        <v/>
      </c>
    </row>
    <row r="46" spans="1:12" x14ac:dyDescent="0.25">
      <c r="A46" s="11"/>
      <c r="G46" s="11"/>
      <c r="H46" s="12"/>
      <c r="J46" s="13"/>
      <c r="K46" s="14" t="str">
        <f>IF($A46="","",(A46+(J46*7)))</f>
        <v/>
      </c>
      <c r="L46" s="15" t="str">
        <f>IF($A46="","",IF((G46=""),"Needed",IF(((TODAY()-G46)&gt;180),"Redo","OK")))</f>
        <v/>
      </c>
    </row>
    <row r="47" spans="1:12" x14ac:dyDescent="0.25">
      <c r="A47" s="11"/>
      <c r="G47" s="11"/>
      <c r="H47" s="12"/>
      <c r="J47" s="13"/>
      <c r="K47" s="14" t="str">
        <f>IF($A47="","",(A47+(J47*7)))</f>
        <v/>
      </c>
      <c r="L47" s="15" t="str">
        <f>IF($A47="","",IF((G47=""),"Needed",IF(((TODAY()-G47)&gt;180),"Redo","OK")))</f>
        <v/>
      </c>
    </row>
    <row r="48" spans="1:12" x14ac:dyDescent="0.25">
      <c r="A48" s="11"/>
      <c r="G48" s="11"/>
      <c r="H48" s="12"/>
      <c r="J48" s="13"/>
      <c r="K48" s="14" t="str">
        <f>IF($A48="","",(A48+(J48*7)))</f>
        <v/>
      </c>
      <c r="L48" s="15" t="str">
        <f>IF($A48="","",IF((G48=""),"Needed",IF(((TODAY()-G48)&gt;180),"Redo","OK")))</f>
        <v/>
      </c>
    </row>
    <row r="49" spans="1:12" x14ac:dyDescent="0.25">
      <c r="A49" s="11"/>
      <c r="G49" s="11"/>
      <c r="H49" s="12"/>
      <c r="J49" s="13"/>
      <c r="K49" s="14" t="str">
        <f>IF($A49="","",(A49+(J49*7)))</f>
        <v/>
      </c>
      <c r="L49" s="15" t="str">
        <f>IF($A49="","",IF((G49=""),"Needed",IF(((TODAY()-G49)&gt;180),"Redo","OK")))</f>
        <v/>
      </c>
    </row>
    <row r="50" spans="1:12" x14ac:dyDescent="0.25">
      <c r="A50" s="11"/>
      <c r="G50" s="11"/>
      <c r="H50" s="12"/>
      <c r="J50" s="13"/>
      <c r="K50" s="14" t="str">
        <f>IF($A50="","",(A50+(J50*7)))</f>
        <v/>
      </c>
      <c r="L50" s="15" t="str">
        <f>IF($A50="","",IF((G50=""),"Needed",IF(((TODAY()-G50)&gt;180),"Redo","OK")))</f>
        <v/>
      </c>
    </row>
    <row r="51" spans="1:12" x14ac:dyDescent="0.25">
      <c r="A51" s="11"/>
      <c r="G51" s="11"/>
      <c r="H51" s="12"/>
      <c r="J51" s="13"/>
      <c r="K51" s="14" t="str">
        <f>IF($A51="","",(A51+(J51*7)))</f>
        <v/>
      </c>
      <c r="L51" s="15" t="str">
        <f>IF($A51="","",IF((G51=""),"Needed",IF(((TODAY()-G51)&gt;180),"Redo","OK")))</f>
        <v/>
      </c>
    </row>
    <row r="52" spans="1:12" x14ac:dyDescent="0.25">
      <c r="A52" s="11"/>
      <c r="G52" s="11"/>
      <c r="H52" s="12"/>
      <c r="J52" s="13"/>
      <c r="K52" s="14" t="str">
        <f>IF($A52="","",(A52+(J52*7)))</f>
        <v/>
      </c>
      <c r="L52" s="15" t="str">
        <f>IF($A52="","",IF((G52=""),"Needed",IF(((TODAY()-G52)&gt;180),"Redo","OK")))</f>
        <v/>
      </c>
    </row>
    <row r="53" spans="1:12" x14ac:dyDescent="0.25">
      <c r="A53" s="11"/>
      <c r="G53" s="11"/>
      <c r="H53" s="12"/>
      <c r="J53" s="13"/>
      <c r="K53" s="14" t="str">
        <f>IF($A53="","",(A53+(J53*7)))</f>
        <v/>
      </c>
      <c r="L53" s="15" t="str">
        <f>IF($A53="","",IF((G53=""),"Needed",IF(((TODAY()-G53)&gt;180),"Redo","OK")))</f>
        <v/>
      </c>
    </row>
    <row r="54" spans="1:12" x14ac:dyDescent="0.25">
      <c r="A54" s="11"/>
      <c r="G54" s="11"/>
      <c r="H54" s="12"/>
      <c r="J54" s="13"/>
      <c r="K54" s="14" t="str">
        <f>IF($A54="","",(A54+(J54*7)))</f>
        <v/>
      </c>
      <c r="L54" s="15" t="str">
        <f>IF($A54="","",IF((G54=""),"Needed",IF(((TODAY()-G54)&gt;180),"Redo","OK")))</f>
        <v/>
      </c>
    </row>
    <row r="55" spans="1:12" x14ac:dyDescent="0.25">
      <c r="A55" s="11"/>
      <c r="G55" s="11"/>
      <c r="H55" s="12"/>
      <c r="J55" s="13"/>
      <c r="K55" s="14" t="str">
        <f>IF($A55="","",(A55+(J55*7)))</f>
        <v/>
      </c>
      <c r="L55" s="15" t="str">
        <f>IF($A55="","",IF((G55=""),"Needed",IF(((TODAY()-G55)&gt;180),"Redo","OK")))</f>
        <v/>
      </c>
    </row>
    <row r="56" spans="1:12" x14ac:dyDescent="0.25">
      <c r="A56" s="11"/>
      <c r="G56" s="11"/>
      <c r="H56" s="12"/>
      <c r="J56" s="13"/>
      <c r="K56" s="14" t="str">
        <f>IF($A56="","",(A56+(J56*7)))</f>
        <v/>
      </c>
      <c r="L56" s="15" t="str">
        <f>IF($A56="","",IF((G56=""),"Needed",IF(((TODAY()-G56)&gt;180),"Redo","OK")))</f>
        <v/>
      </c>
    </row>
    <row r="57" spans="1:12" x14ac:dyDescent="0.25">
      <c r="A57" s="11"/>
      <c r="G57" s="11"/>
      <c r="H57" s="12"/>
      <c r="J57" s="13"/>
      <c r="K57" s="14" t="str">
        <f>IF($A57="","",(A57+(J57*7)))</f>
        <v/>
      </c>
      <c r="L57" s="15" t="str">
        <f>IF($A57="","",IF((G57=""),"Needed",IF(((TODAY()-G57)&gt;180),"Redo","OK")))</f>
        <v/>
      </c>
    </row>
    <row r="58" spans="1:12" x14ac:dyDescent="0.25">
      <c r="A58" s="11"/>
      <c r="G58" s="11"/>
      <c r="H58" s="12"/>
      <c r="J58" s="13"/>
      <c r="K58" s="14" t="str">
        <f>IF($A58="","",(A58+(J58*7)))</f>
        <v/>
      </c>
      <c r="L58" s="15" t="str">
        <f>IF($A58="","",IF((G58=""),"Needed",IF(((TODAY()-G58)&gt;180),"Redo","OK")))</f>
        <v/>
      </c>
    </row>
    <row r="59" spans="1:12" x14ac:dyDescent="0.25">
      <c r="A59" s="11"/>
      <c r="G59" s="11"/>
      <c r="H59" s="12"/>
      <c r="J59" s="13"/>
      <c r="K59" s="14" t="str">
        <f>IF($A59="","",(A59+(J59*7)))</f>
        <v/>
      </c>
      <c r="L59" s="15" t="str">
        <f>IF($A59="","",IF((G59=""),"Needed",IF(((TODAY()-G59)&gt;180),"Redo","OK")))</f>
        <v/>
      </c>
    </row>
    <row r="60" spans="1:12" x14ac:dyDescent="0.25">
      <c r="A60" s="11"/>
      <c r="G60" s="11"/>
      <c r="H60" s="12"/>
      <c r="J60" s="13"/>
      <c r="K60" s="14" t="str">
        <f>IF($A60="","",(A60+(J60*7)))</f>
        <v/>
      </c>
      <c r="L60" s="15" t="str">
        <f>IF($A60="","",IF((G60=""),"Needed",IF(((TODAY()-G60)&gt;180),"Redo","OK")))</f>
        <v/>
      </c>
    </row>
    <row r="61" spans="1:12" x14ac:dyDescent="0.25">
      <c r="A61" s="11"/>
      <c r="G61" s="11"/>
      <c r="H61" s="12"/>
      <c r="J61" s="13"/>
      <c r="K61" s="14" t="str">
        <f>IF($A61="","",(A61+(J61*7)))</f>
        <v/>
      </c>
      <c r="L61" s="15" t="str">
        <f>IF($A61="","",IF((G61=""),"Needed",IF(((TODAY()-G61)&gt;180),"Redo","OK")))</f>
        <v/>
      </c>
    </row>
    <row r="62" spans="1:12" x14ac:dyDescent="0.25">
      <c r="A62" s="11"/>
      <c r="G62" s="11"/>
      <c r="H62" s="12"/>
      <c r="J62" s="13"/>
      <c r="K62" s="14" t="str">
        <f>IF($A62="","",(A62+(J62*7)))</f>
        <v/>
      </c>
      <c r="L62" s="15" t="str">
        <f>IF($A62="","",IF((G62=""),"Needed",IF(((TODAY()-G62)&gt;180),"Redo","OK")))</f>
        <v/>
      </c>
    </row>
    <row r="63" spans="1:12" x14ac:dyDescent="0.25">
      <c r="A63" s="11"/>
      <c r="G63" s="11"/>
      <c r="H63" s="12"/>
      <c r="J63" s="13"/>
      <c r="K63" s="14" t="str">
        <f>IF($A63="","",(A63+(J63*7)))</f>
        <v/>
      </c>
      <c r="L63" s="15" t="str">
        <f>IF($A63="","",IF((G63=""),"Needed",IF(((TODAY()-G63)&gt;180),"Redo","OK")))</f>
        <v/>
      </c>
    </row>
    <row r="64" spans="1:12" x14ac:dyDescent="0.25">
      <c r="A64" s="11"/>
      <c r="G64" s="11"/>
      <c r="H64" s="12"/>
      <c r="J64" s="13"/>
      <c r="K64" s="14" t="str">
        <f>IF($A64="","",(A64+(J64*7)))</f>
        <v/>
      </c>
      <c r="L64" s="15" t="str">
        <f>IF($A64="","",IF((G64=""),"Needed",IF(((TODAY()-G64)&gt;180),"Redo","OK")))</f>
        <v/>
      </c>
    </row>
    <row r="65" spans="1:12" x14ac:dyDescent="0.25">
      <c r="A65" s="11"/>
      <c r="G65" s="11"/>
      <c r="H65" s="12"/>
      <c r="J65" s="13"/>
      <c r="K65" s="14" t="str">
        <f>IF($A65="","",(A65+(J65*7)))</f>
        <v/>
      </c>
      <c r="L65" s="15" t="str">
        <f>IF($A65="","",IF((G65=""),"Needed",IF(((TODAY()-G65)&gt;180),"Redo","OK")))</f>
        <v/>
      </c>
    </row>
    <row r="66" spans="1:12" x14ac:dyDescent="0.25">
      <c r="A66" s="11"/>
      <c r="G66" s="11"/>
      <c r="H66" s="12"/>
      <c r="J66" s="13"/>
      <c r="K66" s="14" t="str">
        <f>IF($A66="","",(A66+(J66*7)))</f>
        <v/>
      </c>
      <c r="L66" s="15" t="str">
        <f>IF($A66="","",IF((G66=""),"Needed",IF(((TODAY()-G66)&gt;180),"Redo","OK")))</f>
        <v/>
      </c>
    </row>
    <row r="67" spans="1:12" x14ac:dyDescent="0.25">
      <c r="A67" s="11"/>
      <c r="G67" s="11"/>
      <c r="H67" s="12"/>
      <c r="J67" s="13"/>
      <c r="K67" s="14" t="str">
        <f>IF($A67="","",(A67+(J67*7)))</f>
        <v/>
      </c>
      <c r="L67" s="15" t="str">
        <f>IF($A67="","",IF((G67=""),"Needed",IF(((TODAY()-G67)&gt;180),"Redo","OK")))</f>
        <v/>
      </c>
    </row>
    <row r="68" spans="1:12" x14ac:dyDescent="0.25">
      <c r="A68" s="11"/>
      <c r="G68" s="11"/>
      <c r="H68" s="12"/>
      <c r="J68" s="13"/>
      <c r="K68" s="14" t="str">
        <f>IF($A68="","",(A68+(J68*7)))</f>
        <v/>
      </c>
      <c r="L68" s="15" t="str">
        <f>IF($A68="","",IF((G68=""),"Needed",IF(((TODAY()-G68)&gt;180),"Redo","OK")))</f>
        <v/>
      </c>
    </row>
    <row r="69" spans="1:12" x14ac:dyDescent="0.25">
      <c r="A69" s="11"/>
      <c r="G69" s="11"/>
      <c r="H69" s="12"/>
      <c r="J69" s="13"/>
      <c r="K69" s="14" t="str">
        <f>IF($A69="","",(A69+(J69*7)))</f>
        <v/>
      </c>
      <c r="L69" s="15" t="str">
        <f>IF($A69="","",IF((G69=""),"Needed",IF(((TODAY()-G69)&gt;180),"Redo","OK")))</f>
        <v/>
      </c>
    </row>
    <row r="70" spans="1:12" x14ac:dyDescent="0.25">
      <c r="A70" s="11"/>
      <c r="G70" s="11"/>
      <c r="H70" s="12"/>
      <c r="J70" s="13"/>
      <c r="K70" s="14" t="str">
        <f>IF($A70="","",(A70+(J70*7)))</f>
        <v/>
      </c>
      <c r="L70" s="15" t="str">
        <f>IF($A70="","",IF((G70=""),"Needed",IF(((TODAY()-G70)&gt;180),"Redo","OK")))</f>
        <v/>
      </c>
    </row>
    <row r="71" spans="1:12" x14ac:dyDescent="0.25">
      <c r="A71" s="11"/>
      <c r="G71" s="11"/>
      <c r="H71" s="12"/>
      <c r="J71" s="13"/>
      <c r="K71" s="14" t="str">
        <f>IF($A71="","",(A71+(J71*7)))</f>
        <v/>
      </c>
      <c r="L71" s="15" t="str">
        <f>IF($A71="","",IF((G71=""),"Needed",IF(((TODAY()-G71)&gt;180),"Redo","OK")))</f>
        <v/>
      </c>
    </row>
    <row r="72" spans="1:12" x14ac:dyDescent="0.25">
      <c r="A72" s="11"/>
      <c r="G72" s="11"/>
      <c r="H72" s="12"/>
      <c r="J72" s="13"/>
      <c r="K72" s="14" t="str">
        <f>IF($A72="","",(A72+(J72*7)))</f>
        <v/>
      </c>
      <c r="L72" s="15" t="str">
        <f>IF($A72="","",IF((G72=""),"Needed",IF(((TODAY()-G72)&gt;180),"Redo","OK")))</f>
        <v/>
      </c>
    </row>
    <row r="73" spans="1:12" x14ac:dyDescent="0.25">
      <c r="A73" s="11"/>
      <c r="G73" s="11"/>
      <c r="H73" s="12"/>
      <c r="J73" s="13"/>
      <c r="K73" s="14" t="str">
        <f>IF($A73="","",(A73+(J73*7)))</f>
        <v/>
      </c>
      <c r="L73" s="15" t="str">
        <f>IF($A73="","",IF((G73=""),"Needed",IF(((TODAY()-G73)&gt;180),"Redo","OK")))</f>
        <v/>
      </c>
    </row>
    <row r="74" spans="1:12" x14ac:dyDescent="0.25">
      <c r="A74" s="11"/>
      <c r="G74" s="11"/>
      <c r="H74" s="12"/>
      <c r="J74" s="13"/>
      <c r="K74" s="14" t="str">
        <f>IF($A74="","",(A74+(J74*7)))</f>
        <v/>
      </c>
      <c r="L74" s="15" t="str">
        <f>IF($A74="","",IF((G74=""),"Needed",IF(((TODAY()-G74)&gt;180),"Redo","OK")))</f>
        <v/>
      </c>
    </row>
    <row r="75" spans="1:12" x14ac:dyDescent="0.25">
      <c r="A75" s="11"/>
      <c r="G75" s="11"/>
      <c r="H75" s="12"/>
      <c r="J75" s="13"/>
      <c r="K75" s="14" t="str">
        <f>IF($A75="","",(A75+(J75*7)))</f>
        <v/>
      </c>
      <c r="L75" s="15" t="str">
        <f>IF($A75="","",IF((G75=""),"Needed",IF(((TODAY()-G75)&gt;180),"Redo","OK")))</f>
        <v/>
      </c>
    </row>
    <row r="76" spans="1:12" x14ac:dyDescent="0.25">
      <c r="A76" s="11"/>
      <c r="G76" s="11"/>
      <c r="H76" s="12"/>
      <c r="J76" s="13"/>
      <c r="K76" s="14" t="str">
        <f>IF($A76="","",(A76+(J76*7)))</f>
        <v/>
      </c>
      <c r="L76" s="15" t="str">
        <f>IF($A76="","",IF((G76=""),"Needed",IF(((TODAY()-G76)&gt;180),"Redo","OK")))</f>
        <v/>
      </c>
    </row>
    <row r="77" spans="1:12" x14ac:dyDescent="0.25">
      <c r="A77" s="11"/>
      <c r="G77" s="11"/>
      <c r="H77" s="12"/>
      <c r="J77" s="13"/>
      <c r="K77" s="14" t="str">
        <f>IF($A77="","",(A77+(J77*7)))</f>
        <v/>
      </c>
      <c r="L77" s="15" t="str">
        <f>IF($A77="","",IF((G77=""),"Needed",IF(((TODAY()-G77)&gt;180),"Redo","OK")))</f>
        <v/>
      </c>
    </row>
    <row r="78" spans="1:12" x14ac:dyDescent="0.25">
      <c r="A78" s="11"/>
      <c r="G78" s="11"/>
      <c r="H78" s="12"/>
      <c r="J78" s="13"/>
      <c r="K78" s="14" t="str">
        <f>IF($A78="","",(A78+(J78*7)))</f>
        <v/>
      </c>
      <c r="L78" s="15" t="str">
        <f>IF($A78="","",IF((G78=""),"Needed",IF(((TODAY()-G78)&gt;180),"Redo","OK")))</f>
        <v/>
      </c>
    </row>
    <row r="79" spans="1:12" x14ac:dyDescent="0.25">
      <c r="A79" s="11"/>
      <c r="G79" s="11"/>
      <c r="H79" s="12"/>
      <c r="J79" s="13"/>
      <c r="K79" s="14" t="str">
        <f>IF($A79="","",(A79+(J79*7)))</f>
        <v/>
      </c>
      <c r="L79" s="15" t="str">
        <f>IF($A79="","",IF((G79=""),"Needed",IF(((TODAY()-G79)&gt;180),"Redo","OK")))</f>
        <v/>
      </c>
    </row>
    <row r="80" spans="1:12" x14ac:dyDescent="0.25">
      <c r="A80" s="11"/>
      <c r="G80" s="11"/>
      <c r="H80" s="12"/>
      <c r="J80" s="13"/>
      <c r="K80" s="14" t="str">
        <f>IF($A80="","",(A80+(J80*7)))</f>
        <v/>
      </c>
      <c r="L80" s="15" t="str">
        <f>IF($A80="","",IF((G80=""),"Needed",IF(((TODAY()-G80)&gt;180),"Redo","OK")))</f>
        <v/>
      </c>
    </row>
    <row r="81" spans="1:12" x14ac:dyDescent="0.25">
      <c r="A81" s="11"/>
      <c r="G81" s="11"/>
      <c r="H81" s="12"/>
      <c r="J81" s="13"/>
      <c r="K81" s="14" t="str">
        <f>IF($A81="","",(A81+(J81*7)))</f>
        <v/>
      </c>
      <c r="L81" s="15" t="str">
        <f>IF($A81="","",IF((G81=""),"Needed",IF(((TODAY()-G81)&gt;180),"Redo","OK")))</f>
        <v/>
      </c>
    </row>
    <row r="82" spans="1:12" x14ac:dyDescent="0.25">
      <c r="A82" s="11"/>
      <c r="G82" s="11"/>
      <c r="H82" s="12"/>
      <c r="J82" s="13"/>
      <c r="K82" s="14" t="str">
        <f>IF($A82="","",(A82+(J82*7)))</f>
        <v/>
      </c>
      <c r="L82" s="15" t="str">
        <f>IF($A82="","",IF((G82=""),"Needed",IF(((TODAY()-G82)&gt;180),"Redo","OK")))</f>
        <v/>
      </c>
    </row>
    <row r="83" spans="1:12" x14ac:dyDescent="0.25">
      <c r="A83" s="11"/>
      <c r="G83" s="11"/>
      <c r="H83" s="12"/>
      <c r="J83" s="13"/>
      <c r="K83" s="14" t="str">
        <f>IF($A83="","",(A83+(J83*7)))</f>
        <v/>
      </c>
      <c r="L83" s="15" t="str">
        <f>IF($A83="","",IF((G83=""),"Needed",IF(((TODAY()-G83)&gt;180),"Redo","OK")))</f>
        <v/>
      </c>
    </row>
    <row r="84" spans="1:12" x14ac:dyDescent="0.25">
      <c r="A84" s="11"/>
      <c r="G84" s="11"/>
      <c r="H84" s="12"/>
      <c r="J84" s="13"/>
      <c r="K84" s="14" t="str">
        <f>IF($A84="","",(A84+(J84*7)))</f>
        <v/>
      </c>
      <c r="L84" s="15" t="str">
        <f>IF($A84="","",IF((G84=""),"Needed",IF(((TODAY()-G84)&gt;180),"Redo","OK")))</f>
        <v/>
      </c>
    </row>
    <row r="85" spans="1:12" x14ac:dyDescent="0.25">
      <c r="A85" s="11"/>
      <c r="G85" s="11"/>
      <c r="H85" s="12"/>
      <c r="J85" s="13"/>
      <c r="K85" s="14" t="str">
        <f>IF($A85="","",(A85+(J85*7)))</f>
        <v/>
      </c>
      <c r="L85" s="15" t="str">
        <f>IF($A85="","",IF((G85=""),"Needed",IF(((TODAY()-G85)&gt;180),"Redo","OK")))</f>
        <v/>
      </c>
    </row>
    <row r="86" spans="1:12" x14ac:dyDescent="0.25">
      <c r="A86" s="11"/>
      <c r="G86" s="11"/>
      <c r="H86" s="12"/>
      <c r="J86" s="13"/>
      <c r="K86" s="14" t="str">
        <f>IF($A86="","",(A86+(J86*7)))</f>
        <v/>
      </c>
      <c r="L86" s="15" t="str">
        <f>IF($A86="","",IF((G86=""),"Needed",IF(((TODAY()-G86)&gt;180),"Redo","OK")))</f>
        <v/>
      </c>
    </row>
    <row r="87" spans="1:12" x14ac:dyDescent="0.25">
      <c r="A87" s="11"/>
      <c r="G87" s="11"/>
      <c r="H87" s="12"/>
      <c r="J87" s="13"/>
      <c r="K87" s="14" t="str">
        <f>IF($A87="","",(A87+(J87*7)))</f>
        <v/>
      </c>
      <c r="L87" s="15" t="str">
        <f>IF($A87="","",IF((G87=""),"Needed",IF(((TODAY()-G87)&gt;180),"Redo","OK")))</f>
        <v/>
      </c>
    </row>
    <row r="88" spans="1:12" x14ac:dyDescent="0.25">
      <c r="A88" s="11"/>
      <c r="G88" s="11"/>
      <c r="H88" s="12"/>
      <c r="J88" s="13"/>
      <c r="K88" s="14" t="str">
        <f>IF($A88="","",(A88+(J88*7)))</f>
        <v/>
      </c>
      <c r="L88" s="15" t="str">
        <f>IF($A88="","",IF((G88=""),"Needed",IF(((TODAY()-G88)&gt;180),"Redo","OK")))</f>
        <v/>
      </c>
    </row>
    <row r="89" spans="1:12" x14ac:dyDescent="0.25">
      <c r="A89" s="11"/>
      <c r="G89" s="11"/>
      <c r="H89" s="12"/>
      <c r="J89" s="13"/>
      <c r="K89" s="14" t="str">
        <f>IF($A89="","",(A89+(J89*7)))</f>
        <v/>
      </c>
      <c r="L89" s="15" t="str">
        <f>IF($A89="","",IF((G89=""),"Needed",IF(((TODAY()-G89)&gt;180),"Redo","OK")))</f>
        <v/>
      </c>
    </row>
    <row r="90" spans="1:12" x14ac:dyDescent="0.25">
      <c r="A90" s="11"/>
      <c r="G90" s="11"/>
      <c r="H90" s="12"/>
      <c r="J90" s="13"/>
      <c r="K90" s="14" t="str">
        <f>IF($A90="","",(A90+(J90*7)))</f>
        <v/>
      </c>
      <c r="L90" s="15" t="str">
        <f>IF($A90="","",IF((G90=""),"Needed",IF(((TODAY()-G90)&gt;180),"Redo","OK")))</f>
        <v/>
      </c>
    </row>
    <row r="91" spans="1:12" x14ac:dyDescent="0.25">
      <c r="A91" s="11"/>
      <c r="G91" s="11"/>
      <c r="H91" s="12"/>
      <c r="J91" s="13"/>
      <c r="K91" s="14" t="str">
        <f>IF($A91="","",(A91+(J91*7)))</f>
        <v/>
      </c>
      <c r="L91" s="15" t="str">
        <f>IF($A91="","",IF((G91=""),"Needed",IF(((TODAY()-G91)&gt;180),"Redo","OK")))</f>
        <v/>
      </c>
    </row>
    <row r="92" spans="1:12" x14ac:dyDescent="0.25">
      <c r="A92" s="11"/>
      <c r="G92" s="11"/>
      <c r="H92" s="12"/>
      <c r="J92" s="13"/>
      <c r="K92" s="14" t="str">
        <f>IF($A92="","",(A92+(J92*7)))</f>
        <v/>
      </c>
      <c r="L92" s="15" t="str">
        <f>IF($A92="","",IF((G92=""),"Needed",IF(((TODAY()-G92)&gt;180),"Redo","OK")))</f>
        <v/>
      </c>
    </row>
    <row r="93" spans="1:12" x14ac:dyDescent="0.25">
      <c r="A93" s="11"/>
      <c r="G93" s="11"/>
      <c r="H93" s="12"/>
      <c r="J93" s="13"/>
      <c r="K93" s="14" t="str">
        <f>IF($A93="","",(A93+(J93*7)))</f>
        <v/>
      </c>
      <c r="L93" s="15" t="str">
        <f>IF($A93="","",IF((G93=""),"Needed",IF(((TODAY()-G93)&gt;180),"Redo","OK")))</f>
        <v/>
      </c>
    </row>
    <row r="94" spans="1:12" x14ac:dyDescent="0.25">
      <c r="A94" s="11"/>
      <c r="G94" s="11"/>
      <c r="H94" s="12"/>
      <c r="J94" s="13"/>
      <c r="K94" s="14" t="str">
        <f>IF($A94="","",(A94+(J94*7)))</f>
        <v/>
      </c>
      <c r="L94" s="15" t="str">
        <f>IF($A94="","",IF((G94=""),"Needed",IF(((TODAY()-G94)&gt;180),"Redo","OK")))</f>
        <v/>
      </c>
    </row>
    <row r="95" spans="1:12" x14ac:dyDescent="0.25">
      <c r="A95" s="11"/>
      <c r="G95" s="11"/>
      <c r="H95" s="12"/>
      <c r="J95" s="13"/>
      <c r="K95" s="14" t="str">
        <f>IF($A95="","",(A95+(J95*7)))</f>
        <v/>
      </c>
      <c r="L95" s="15" t="str">
        <f>IF($A95="","",IF((G95=""),"Needed",IF(((TODAY()-G95)&gt;180),"Redo","OK")))</f>
        <v/>
      </c>
    </row>
    <row r="96" spans="1:12" x14ac:dyDescent="0.25">
      <c r="A96" s="11"/>
      <c r="G96" s="11"/>
      <c r="H96" s="12"/>
      <c r="J96" s="13"/>
      <c r="K96" s="14" t="str">
        <f>IF($A96="","",(A96+(J96*7)))</f>
        <v/>
      </c>
      <c r="L96" s="15" t="str">
        <f>IF($A96="","",IF((G96=""),"Needed",IF(((TODAY()-G96)&gt;180),"Redo","OK")))</f>
        <v/>
      </c>
    </row>
    <row r="97" spans="1:12" x14ac:dyDescent="0.25">
      <c r="A97" s="11"/>
      <c r="G97" s="11"/>
      <c r="H97" s="12"/>
      <c r="J97" s="13"/>
      <c r="K97" s="14" t="str">
        <f>IF($A97="","",(A97+(J97*7)))</f>
        <v/>
      </c>
      <c r="L97" s="15" t="str">
        <f>IF($A97="","",IF((G97=""),"Needed",IF(((TODAY()-G97)&gt;180),"Redo","OK")))</f>
        <v/>
      </c>
    </row>
    <row r="98" spans="1:12" x14ac:dyDescent="0.25">
      <c r="A98" s="11"/>
      <c r="G98" s="11"/>
      <c r="H98" s="12"/>
      <c r="J98" s="13"/>
      <c r="K98" s="14" t="str">
        <f>IF($A98="","",(A98+(J98*7)))</f>
        <v/>
      </c>
      <c r="L98" s="15" t="str">
        <f>IF($A98="","",IF((G98=""),"Needed",IF(((TODAY()-G98)&gt;180),"Redo","OK")))</f>
        <v/>
      </c>
    </row>
    <row r="99" spans="1:12" x14ac:dyDescent="0.25">
      <c r="A99" s="11"/>
      <c r="G99" s="11"/>
      <c r="H99" s="12"/>
      <c r="J99" s="13"/>
      <c r="K99" s="14" t="str">
        <f>IF($A99="","",(A99+(J99*7)))</f>
        <v/>
      </c>
      <c r="L99" s="15" t="str">
        <f>IF($A99="","",IF((G99=""),"Needed",IF(((TODAY()-G99)&gt;180),"Redo","OK")))</f>
        <v/>
      </c>
    </row>
    <row r="100" spans="1:12" x14ac:dyDescent="0.25">
      <c r="A100" s="11"/>
      <c r="G100" s="11"/>
      <c r="H100" s="12"/>
      <c r="J100" s="13"/>
      <c r="K100" s="14" t="str">
        <f>IF($A100="","",(A100+(J100*7)))</f>
        <v/>
      </c>
      <c r="L100" s="15" t="str">
        <f>IF($A100="","",IF((G100=""),"Needed",IF(((TODAY()-G100)&gt;180),"Redo","OK")))</f>
        <v/>
      </c>
    </row>
    <row r="101" spans="1:12" x14ac:dyDescent="0.25">
      <c r="A101" s="11"/>
      <c r="G101" s="11"/>
      <c r="H101" s="12"/>
      <c r="J101" s="13"/>
      <c r="K101" s="14" t="str">
        <f>IF($A101="","",(A101+(J101*7)))</f>
        <v/>
      </c>
      <c r="L101" s="15" t="str">
        <f>IF($A101="","",IF((G101=""),"Needed",IF(((TODAY()-G101)&gt;180),"Redo","OK")))</f>
        <v/>
      </c>
    </row>
    <row r="102" spans="1:12" x14ac:dyDescent="0.25">
      <c r="A102" s="11"/>
      <c r="G102" s="11"/>
      <c r="H102" s="12"/>
      <c r="J102" s="13"/>
      <c r="K102" s="14" t="str">
        <f>IF($A102="","",(A102+(J102*7)))</f>
        <v/>
      </c>
      <c r="L102" s="15" t="str">
        <f>IF($A102="","",IF((G102=""),"Needed",IF(((TODAY()-G102)&gt;180),"Redo","OK")))</f>
        <v/>
      </c>
    </row>
    <row r="103" spans="1:12" x14ac:dyDescent="0.25">
      <c r="A103" s="11"/>
      <c r="G103" s="11"/>
      <c r="H103" s="12"/>
      <c r="J103" s="13"/>
      <c r="K103" s="14" t="str">
        <f>IF($A103="","",(A103+(J103*7)))</f>
        <v/>
      </c>
      <c r="L103" s="15" t="str">
        <f>IF($A103="","",IF((G103=""),"Needed",IF(((TODAY()-G103)&gt;180),"Redo","OK")))</f>
        <v/>
      </c>
    </row>
    <row r="104" spans="1:12" x14ac:dyDescent="0.25">
      <c r="A104" s="11"/>
      <c r="G104" s="11"/>
      <c r="H104" s="12"/>
      <c r="J104" s="13"/>
      <c r="K104" s="14" t="str">
        <f>IF($A104="","",(A104+(J104*7)))</f>
        <v/>
      </c>
      <c r="L104" s="15" t="str">
        <f>IF($A104="","",IF((G104=""),"Needed",IF(((TODAY()-G104)&gt;180),"Redo","OK")))</f>
        <v/>
      </c>
    </row>
    <row r="105" spans="1:12" x14ac:dyDescent="0.25">
      <c r="A105" s="11"/>
      <c r="G105" s="11"/>
      <c r="H105" s="12"/>
      <c r="J105" s="13"/>
      <c r="K105" s="14" t="str">
        <f>IF($A105="","",(A105+(J105*7)))</f>
        <v/>
      </c>
      <c r="L105" s="15" t="str">
        <f>IF($A105="","",IF((G105=""),"Needed",IF(((TODAY()-G105)&gt;180),"Redo","OK")))</f>
        <v/>
      </c>
    </row>
    <row r="106" spans="1:12" x14ac:dyDescent="0.25">
      <c r="A106" s="11"/>
      <c r="G106" s="11"/>
      <c r="H106" s="12"/>
      <c r="J106" s="13"/>
      <c r="K106" s="14" t="str">
        <f>IF($A106="","",(A106+(J106*7)))</f>
        <v/>
      </c>
      <c r="L106" s="15" t="str">
        <f>IF($A106="","",IF((G106=""),"Needed",IF(((TODAY()-G106)&gt;180),"Redo","OK")))</f>
        <v/>
      </c>
    </row>
    <row r="107" spans="1:12" x14ac:dyDescent="0.25">
      <c r="A107" s="11"/>
      <c r="G107" s="11"/>
      <c r="H107" s="12"/>
      <c r="J107" s="13"/>
      <c r="K107" s="14" t="str">
        <f>IF($A107="","",(A107+(J107*7)))</f>
        <v/>
      </c>
      <c r="L107" s="15" t="str">
        <f>IF($A107="","",IF((G107=""),"Needed",IF(((TODAY()-G107)&gt;180),"Redo","OK")))</f>
        <v/>
      </c>
    </row>
    <row r="108" spans="1:12" x14ac:dyDescent="0.25">
      <c r="A108" s="11"/>
      <c r="G108" s="11"/>
      <c r="H108" s="12"/>
      <c r="J108" s="13"/>
      <c r="K108" s="14" t="str">
        <f>IF($A108="","",(A108+(J108*7)))</f>
        <v/>
      </c>
      <c r="L108" s="15" t="str">
        <f>IF($A108="","",IF((G108=""),"Needed",IF(((TODAY()-G108)&gt;180),"Redo","OK")))</f>
        <v/>
      </c>
    </row>
    <row r="109" spans="1:12" x14ac:dyDescent="0.25">
      <c r="A109" s="11"/>
      <c r="G109" s="11"/>
      <c r="H109" s="12"/>
      <c r="J109" s="13"/>
      <c r="K109" s="14" t="str">
        <f>IF($A109="","",(A109+(J109*7)))</f>
        <v/>
      </c>
      <c r="L109" s="15" t="str">
        <f>IF($A109="","",IF((G109=""),"Needed",IF(((TODAY()-G109)&gt;180),"Redo","OK")))</f>
        <v/>
      </c>
    </row>
    <row r="110" spans="1:12" x14ac:dyDescent="0.25">
      <c r="A110" s="11"/>
      <c r="G110" s="11"/>
      <c r="H110" s="12"/>
      <c r="J110" s="13"/>
      <c r="K110" s="14" t="str">
        <f>IF($A110="","",(A110+(J110*7)))</f>
        <v/>
      </c>
      <c r="L110" s="15" t="str">
        <f>IF($A110="","",IF((G110=""),"Needed",IF(((TODAY()-G110)&gt;180),"Redo","OK")))</f>
        <v/>
      </c>
    </row>
    <row r="111" spans="1:12" x14ac:dyDescent="0.25">
      <c r="A111" s="11"/>
      <c r="G111" s="11"/>
      <c r="H111" s="12"/>
      <c r="J111" s="13"/>
      <c r="K111" s="14" t="str">
        <f>IF($A111="","",(A111+(J111*7)))</f>
        <v/>
      </c>
      <c r="L111" s="15" t="str">
        <f>IF($A111="","",IF((G111=""),"Needed",IF(((TODAY()-G111)&gt;180),"Redo","OK")))</f>
        <v/>
      </c>
    </row>
    <row r="112" spans="1:12" x14ac:dyDescent="0.25">
      <c r="A112" s="11"/>
      <c r="G112" s="11"/>
      <c r="H112" s="12"/>
      <c r="J112" s="13"/>
      <c r="K112" s="14" t="str">
        <f>IF($A112="","",(A112+(J112*7)))</f>
        <v/>
      </c>
      <c r="L112" s="15" t="str">
        <f>IF($A112="","",IF((G112=""),"Needed",IF(((TODAY()-G112)&gt;180),"Redo","OK")))</f>
        <v/>
      </c>
    </row>
    <row r="113" spans="1:12" x14ac:dyDescent="0.25">
      <c r="A113" s="11"/>
      <c r="G113" s="11"/>
      <c r="H113" s="12"/>
      <c r="J113" s="13"/>
      <c r="K113" s="14" t="str">
        <f>IF($A113="","",(A113+(J113*7)))</f>
        <v/>
      </c>
      <c r="L113" s="15" t="str">
        <f>IF($A113="","",IF((G113=""),"Needed",IF(((TODAY()-G113)&gt;180),"Redo","OK")))</f>
        <v/>
      </c>
    </row>
    <row r="114" spans="1:12" x14ac:dyDescent="0.25">
      <c r="A114" s="11"/>
      <c r="G114" s="11"/>
      <c r="H114" s="12"/>
      <c r="J114" s="13"/>
      <c r="K114" s="14" t="str">
        <f>IF($A114="","",(A114+(J114*7)))</f>
        <v/>
      </c>
      <c r="L114" s="15" t="str">
        <f>IF($A114="","",IF((G114=""),"Needed",IF(((TODAY()-G114)&gt;180),"Redo","OK")))</f>
        <v/>
      </c>
    </row>
    <row r="115" spans="1:12" x14ac:dyDescent="0.25">
      <c r="A115" s="11"/>
      <c r="G115" s="11"/>
      <c r="H115" s="12"/>
      <c r="J115" s="13"/>
      <c r="K115" s="14" t="str">
        <f>IF($A115="","",(A115+(J115*7)))</f>
        <v/>
      </c>
      <c r="L115" s="15" t="str">
        <f>IF($A115="","",IF((G115=""),"Needed",IF(((TODAY()-G115)&gt;180),"Redo","OK")))</f>
        <v/>
      </c>
    </row>
    <row r="116" spans="1:12" x14ac:dyDescent="0.25">
      <c r="A116" s="11"/>
      <c r="G116" s="11"/>
      <c r="H116" s="12"/>
      <c r="J116" s="13"/>
      <c r="K116" s="14" t="str">
        <f>IF($A116="","",(A116+(J116*7)))</f>
        <v/>
      </c>
      <c r="L116" s="15" t="str">
        <f>IF($A116="","",IF((G116=""),"Needed",IF(((TODAY()-G116)&gt;180),"Redo","OK")))</f>
        <v/>
      </c>
    </row>
    <row r="117" spans="1:12" x14ac:dyDescent="0.25">
      <c r="A117" s="11"/>
      <c r="G117" s="11"/>
      <c r="H117" s="12"/>
      <c r="J117" s="13"/>
      <c r="K117" s="14" t="str">
        <f>IF($A117="","",(A117+(J117*7)))</f>
        <v/>
      </c>
      <c r="L117" s="15" t="str">
        <f>IF($A117="","",IF((G117=""),"Needed",IF(((TODAY()-G117)&gt;180),"Redo","OK")))</f>
        <v/>
      </c>
    </row>
    <row r="118" spans="1:12" x14ac:dyDescent="0.25">
      <c r="A118" s="11"/>
      <c r="G118" s="11"/>
      <c r="H118" s="12"/>
      <c r="J118" s="13"/>
      <c r="K118" s="14" t="str">
        <f>IF($A118="","",(A118+(J118*7)))</f>
        <v/>
      </c>
      <c r="L118" s="15" t="str">
        <f>IF($A118="","",IF((G118=""),"Needed",IF(((TODAY()-G118)&gt;180),"Redo","OK")))</f>
        <v/>
      </c>
    </row>
    <row r="119" spans="1:12" x14ac:dyDescent="0.25">
      <c r="A119" s="11"/>
      <c r="G119" s="11"/>
      <c r="H119" s="12"/>
      <c r="J119" s="13"/>
      <c r="K119" s="14" t="str">
        <f>IF($A119="","",(A119+(J119*7)))</f>
        <v/>
      </c>
      <c r="L119" s="15" t="str">
        <f>IF($A119="","",IF((G119=""),"Needed",IF(((TODAY()-G119)&gt;180),"Redo","OK")))</f>
        <v/>
      </c>
    </row>
    <row r="120" spans="1:12" x14ac:dyDescent="0.25">
      <c r="A120" s="11"/>
      <c r="G120" s="11"/>
      <c r="H120" s="12"/>
      <c r="J120" s="13"/>
      <c r="K120" s="14" t="str">
        <f>IF($A120="","",(A120+(J120*7)))</f>
        <v/>
      </c>
      <c r="L120" s="15" t="str">
        <f>IF($A120="","",IF((G120=""),"Needed",IF(((TODAY()-G120)&gt;180),"Redo","OK")))</f>
        <v/>
      </c>
    </row>
    <row r="121" spans="1:12" x14ac:dyDescent="0.25">
      <c r="A121" s="11"/>
      <c r="G121" s="11"/>
      <c r="H121" s="12"/>
      <c r="J121" s="13"/>
      <c r="K121" s="14" t="str">
        <f>IF($A121="","",(A121+(J121*7)))</f>
        <v/>
      </c>
      <c r="L121" s="15" t="str">
        <f>IF($A121="","",IF((G121=""),"Needed",IF(((TODAY()-G121)&gt;180),"Redo","OK")))</f>
        <v/>
      </c>
    </row>
    <row r="122" spans="1:12" x14ac:dyDescent="0.25">
      <c r="A122" s="11"/>
      <c r="G122" s="11"/>
      <c r="H122" s="12"/>
      <c r="J122" s="13"/>
      <c r="K122" s="14" t="str">
        <f>IF($A122="","",(A122+(J122*7)))</f>
        <v/>
      </c>
      <c r="L122" s="15" t="str">
        <f>IF($A122="","",IF((G122=""),"Needed",IF(((TODAY()-G122)&gt;180),"Redo","OK")))</f>
        <v/>
      </c>
    </row>
    <row r="123" spans="1:12" x14ac:dyDescent="0.25">
      <c r="A123" s="11"/>
      <c r="G123" s="11"/>
      <c r="H123" s="12"/>
      <c r="J123" s="13"/>
      <c r="K123" s="14" t="str">
        <f>IF($A123="","",(A123+(J123*7)))</f>
        <v/>
      </c>
      <c r="L123" s="15" t="str">
        <f>IF($A123="","",IF((G123=""),"Needed",IF(((TODAY()-G123)&gt;180),"Redo","OK")))</f>
        <v/>
      </c>
    </row>
    <row r="124" spans="1:12" x14ac:dyDescent="0.25">
      <c r="A124" s="11"/>
      <c r="G124" s="11"/>
      <c r="H124" s="12"/>
      <c r="J124" s="13"/>
      <c r="K124" s="14" t="str">
        <f>IF($A124="","",(A124+(J124*7)))</f>
        <v/>
      </c>
      <c r="L124" s="15" t="str">
        <f>IF($A124="","",IF((G124=""),"Needed",IF(((TODAY()-G124)&gt;180),"Redo","OK")))</f>
        <v/>
      </c>
    </row>
    <row r="125" spans="1:12" x14ac:dyDescent="0.25">
      <c r="A125" s="11"/>
      <c r="G125" s="11"/>
      <c r="H125" s="12"/>
      <c r="J125" s="13"/>
      <c r="K125" s="14" t="str">
        <f>IF($A125="","",(A125+(J125*7)))</f>
        <v/>
      </c>
      <c r="L125" s="15" t="str">
        <f>IF($A125="","",IF((G125=""),"Needed",IF(((TODAY()-G125)&gt;180),"Redo","OK")))</f>
        <v/>
      </c>
    </row>
    <row r="126" spans="1:12" x14ac:dyDescent="0.25">
      <c r="A126" s="11"/>
      <c r="G126" s="11"/>
      <c r="H126" s="12"/>
      <c r="J126" s="13"/>
      <c r="K126" s="14" t="str">
        <f>IF($A126="","",(A126+(J126*7)))</f>
        <v/>
      </c>
      <c r="L126" s="15" t="str">
        <f>IF($A126="","",IF((G126=""),"Needed",IF(((TODAY()-G126)&gt;180),"Redo","OK")))</f>
        <v/>
      </c>
    </row>
    <row r="127" spans="1:12" x14ac:dyDescent="0.25">
      <c r="A127" s="11"/>
      <c r="G127" s="11"/>
      <c r="H127" s="12"/>
      <c r="J127" s="13"/>
      <c r="K127" s="14" t="str">
        <f>IF($A127="","",(A127+(J127*7)))</f>
        <v/>
      </c>
      <c r="L127" s="15" t="str">
        <f>IF($A127="","",IF((G127=""),"Needed",IF(((TODAY()-G127)&gt;180),"Redo","OK")))</f>
        <v/>
      </c>
    </row>
    <row r="128" spans="1:12" x14ac:dyDescent="0.25">
      <c r="A128" s="11"/>
      <c r="G128" s="11"/>
      <c r="H128" s="12"/>
      <c r="J128" s="13"/>
      <c r="K128" s="14" t="str">
        <f>IF($A128="","",(A128+(J128*7)))</f>
        <v/>
      </c>
      <c r="L128" s="15" t="str">
        <f>IF($A128="","",IF((G128=""),"Needed",IF(((TODAY()-G128)&gt;180),"Redo","OK")))</f>
        <v/>
      </c>
    </row>
    <row r="129" spans="1:12" x14ac:dyDescent="0.25">
      <c r="A129" s="11"/>
      <c r="G129" s="11"/>
      <c r="H129" s="12"/>
      <c r="J129" s="13"/>
      <c r="K129" s="14" t="str">
        <f>IF($A129="","",(A129+(J129*7)))</f>
        <v/>
      </c>
      <c r="L129" s="15" t="str">
        <f>IF($A129="","",IF((G129=""),"Needed",IF(((TODAY()-G129)&gt;180),"Redo","OK")))</f>
        <v/>
      </c>
    </row>
    <row r="130" spans="1:12" x14ac:dyDescent="0.25">
      <c r="A130" s="11"/>
      <c r="G130" s="11"/>
      <c r="H130" s="12"/>
      <c r="J130" s="13"/>
      <c r="K130" s="14" t="str">
        <f>IF($A130="","",(A130+(J130*7)))</f>
        <v/>
      </c>
      <c r="L130" s="15" t="str">
        <f>IF($A130="","",IF((G130=""),"Needed",IF(((TODAY()-G130)&gt;180),"Redo","OK")))</f>
        <v/>
      </c>
    </row>
    <row r="131" spans="1:12" x14ac:dyDescent="0.25">
      <c r="A131" s="11"/>
      <c r="G131" s="11"/>
      <c r="H131" s="12"/>
      <c r="J131" s="13"/>
      <c r="K131" s="14" t="str">
        <f>IF($A131="","",(A131+(J131*7)))</f>
        <v/>
      </c>
      <c r="L131" s="15" t="str">
        <f>IF($A131="","",IF((G131=""),"Needed",IF(((TODAY()-G131)&gt;180),"Redo","OK")))</f>
        <v/>
      </c>
    </row>
    <row r="132" spans="1:12" x14ac:dyDescent="0.25">
      <c r="A132" s="11"/>
      <c r="G132" s="11"/>
      <c r="H132" s="12"/>
      <c r="J132" s="13"/>
      <c r="K132" s="14" t="str">
        <f>IF($A132="","",(A132+(J132*7)))</f>
        <v/>
      </c>
      <c r="L132" s="15" t="str">
        <f>IF($A132="","",IF((G132=""),"Needed",IF(((TODAY()-G132)&gt;180),"Redo","OK")))</f>
        <v/>
      </c>
    </row>
    <row r="133" spans="1:12" x14ac:dyDescent="0.25">
      <c r="A133" s="11"/>
      <c r="G133" s="11"/>
      <c r="H133" s="12"/>
      <c r="J133" s="13"/>
      <c r="K133" s="14" t="str">
        <f>IF($A133="","",(A133+(J133*7)))</f>
        <v/>
      </c>
      <c r="L133" s="15" t="str">
        <f>IF($A133="","",IF((G133=""),"Needed",IF(((TODAY()-G133)&gt;180),"Redo","OK")))</f>
        <v/>
      </c>
    </row>
    <row r="134" spans="1:12" x14ac:dyDescent="0.25">
      <c r="A134" s="11"/>
      <c r="G134" s="11"/>
      <c r="H134" s="12"/>
      <c r="J134" s="13"/>
      <c r="K134" s="14" t="str">
        <f>IF($A134="","",(A134+(J134*7)))</f>
        <v/>
      </c>
      <c r="L134" s="15" t="str">
        <f>IF($A134="","",IF((G134=""),"Needed",IF(((TODAY()-G134)&gt;180),"Redo","OK")))</f>
        <v/>
      </c>
    </row>
    <row r="135" spans="1:12" x14ac:dyDescent="0.25">
      <c r="A135" s="11"/>
      <c r="G135" s="11"/>
      <c r="H135" s="12"/>
      <c r="J135" s="13"/>
      <c r="K135" s="14" t="str">
        <f>IF($A135="","",(A135+(J135*7)))</f>
        <v/>
      </c>
      <c r="L135" s="15" t="str">
        <f>IF($A135="","",IF((G135=""),"Needed",IF(((TODAY()-G135)&gt;180),"Redo","OK")))</f>
        <v/>
      </c>
    </row>
    <row r="136" spans="1:12" x14ac:dyDescent="0.25">
      <c r="A136" s="11"/>
      <c r="G136" s="11"/>
      <c r="H136" s="12"/>
      <c r="J136" s="13"/>
      <c r="K136" s="14" t="str">
        <f>IF($A136="","",(A136+(J136*7)))</f>
        <v/>
      </c>
      <c r="L136" s="15" t="str">
        <f>IF($A136="","",IF((G136=""),"Needed",IF(((TODAY()-G136)&gt;180),"Redo","OK")))</f>
        <v/>
      </c>
    </row>
    <row r="137" spans="1:12" x14ac:dyDescent="0.25">
      <c r="A137" s="11"/>
      <c r="G137" s="11"/>
      <c r="H137" s="12"/>
      <c r="J137" s="13"/>
      <c r="K137" s="14" t="str">
        <f>IF($A137="","",(A137+(J137*7)))</f>
        <v/>
      </c>
      <c r="L137" s="15" t="str">
        <f>IF($A137="","",IF((G137=""),"Needed",IF(((TODAY()-G137)&gt;180),"Redo","OK")))</f>
        <v/>
      </c>
    </row>
    <row r="138" spans="1:12" x14ac:dyDescent="0.25">
      <c r="A138" s="11"/>
      <c r="G138" s="11"/>
      <c r="H138" s="12"/>
      <c r="J138" s="13"/>
      <c r="K138" s="14" t="str">
        <f>IF($A138="","",(A138+(J138*7)))</f>
        <v/>
      </c>
      <c r="L138" s="15" t="str">
        <f>IF($A138="","",IF((G138=""),"Needed",IF(((TODAY()-G138)&gt;180),"Redo","OK")))</f>
        <v/>
      </c>
    </row>
    <row r="139" spans="1:12" x14ac:dyDescent="0.25">
      <c r="A139" s="11"/>
      <c r="G139" s="11"/>
      <c r="H139" s="12"/>
      <c r="J139" s="13"/>
      <c r="K139" s="14" t="str">
        <f>IF($A139="","",(A139+(J139*7)))</f>
        <v/>
      </c>
      <c r="L139" s="15" t="str">
        <f>IF($A139="","",IF((G139=""),"Needed",IF(((TODAY()-G139)&gt;180),"Redo","OK")))</f>
        <v/>
      </c>
    </row>
    <row r="140" spans="1:12" x14ac:dyDescent="0.25">
      <c r="A140" s="11"/>
      <c r="G140" s="11"/>
      <c r="H140" s="12"/>
      <c r="J140" s="13"/>
      <c r="K140" s="14" t="str">
        <f>IF($A140="","",(A140+(J140*7)))</f>
        <v/>
      </c>
      <c r="L140" s="15" t="str">
        <f>IF($A140="","",IF((G140=""),"Needed",IF(((TODAY()-G140)&gt;180),"Redo","OK")))</f>
        <v/>
      </c>
    </row>
    <row r="141" spans="1:12" x14ac:dyDescent="0.25">
      <c r="A141" s="11"/>
      <c r="G141" s="11"/>
      <c r="H141" s="12"/>
      <c r="J141" s="13"/>
      <c r="K141" s="14" t="str">
        <f>IF($A141="","",(A141+(J141*7)))</f>
        <v/>
      </c>
      <c r="L141" s="15" t="str">
        <f>IF($A141="","",IF((G141=""),"Needed",IF(((TODAY()-G141)&gt;180),"Redo","OK")))</f>
        <v/>
      </c>
    </row>
    <row r="142" spans="1:12" x14ac:dyDescent="0.25">
      <c r="A142" s="11"/>
      <c r="G142" s="11"/>
      <c r="H142" s="12"/>
      <c r="J142" s="13"/>
      <c r="K142" s="14" t="str">
        <f>IF($A142="","",(A142+(J142*7)))</f>
        <v/>
      </c>
      <c r="L142" s="15" t="str">
        <f>IF($A142="","",IF((G142=""),"Needed",IF(((TODAY()-G142)&gt;180),"Redo","OK")))</f>
        <v/>
      </c>
    </row>
    <row r="143" spans="1:12" x14ac:dyDescent="0.25">
      <c r="A143" s="11"/>
      <c r="G143" s="11"/>
      <c r="H143" s="12"/>
      <c r="J143" s="13"/>
      <c r="K143" s="14" t="str">
        <f>IF($A143="","",(A143+(J143*7)))</f>
        <v/>
      </c>
      <c r="L143" s="15" t="str">
        <f>IF($A143="","",IF((G143=""),"Needed",IF(((TODAY()-G143)&gt;180),"Redo","OK")))</f>
        <v/>
      </c>
    </row>
    <row r="144" spans="1:12" x14ac:dyDescent="0.25">
      <c r="A144" s="11"/>
      <c r="G144" s="11"/>
      <c r="H144" s="12"/>
      <c r="J144" s="13"/>
      <c r="K144" s="14" t="str">
        <f>IF($A144="","",(A144+(J144*7)))</f>
        <v/>
      </c>
      <c r="L144" s="15" t="str">
        <f>IF($A144="","",IF((G144=""),"Needed",IF(((TODAY()-G144)&gt;180),"Redo","OK")))</f>
        <v/>
      </c>
    </row>
    <row r="145" spans="1:12" x14ac:dyDescent="0.25">
      <c r="A145" s="11"/>
      <c r="G145" s="11"/>
      <c r="H145" s="12"/>
      <c r="J145" s="13"/>
      <c r="K145" s="14" t="str">
        <f>IF($A145="","",(A145+(J145*7)))</f>
        <v/>
      </c>
      <c r="L145" s="15" t="str">
        <f>IF($A145="","",IF((G145=""),"Needed",IF(((TODAY()-G145)&gt;180),"Redo","OK")))</f>
        <v/>
      </c>
    </row>
    <row r="146" spans="1:12" x14ac:dyDescent="0.25">
      <c r="A146" s="11"/>
      <c r="G146" s="11"/>
      <c r="H146" s="12"/>
      <c r="J146" s="13"/>
      <c r="K146" s="14" t="str">
        <f>IF($A146="","",(A146+(J146*7)))</f>
        <v/>
      </c>
      <c r="L146" s="15" t="str">
        <f>IF($A146="","",IF((G146=""),"Needed",IF(((TODAY()-G146)&gt;180),"Redo","OK")))</f>
        <v/>
      </c>
    </row>
    <row r="147" spans="1:12" x14ac:dyDescent="0.25">
      <c r="A147" s="11"/>
      <c r="G147" s="11"/>
      <c r="H147" s="12"/>
      <c r="J147" s="13"/>
      <c r="K147" s="14" t="str">
        <f>IF($A147="","",(A147+(J147*7)))</f>
        <v/>
      </c>
      <c r="L147" s="15" t="str">
        <f>IF($A147="","",IF((G147=""),"Needed",IF(((TODAY()-G147)&gt;180),"Redo","OK")))</f>
        <v/>
      </c>
    </row>
    <row r="148" spans="1:12" x14ac:dyDescent="0.25">
      <c r="A148" s="11"/>
      <c r="G148" s="11"/>
      <c r="H148" s="12"/>
      <c r="J148" s="13"/>
      <c r="K148" s="14" t="str">
        <f>IF($A148="","",(A148+(J148*7)))</f>
        <v/>
      </c>
      <c r="L148" s="15" t="str">
        <f>IF($A148="","",IF((G148=""),"Needed",IF(((TODAY()-G148)&gt;180),"Redo","OK")))</f>
        <v/>
      </c>
    </row>
    <row r="149" spans="1:12" x14ac:dyDescent="0.25">
      <c r="A149" s="11"/>
      <c r="G149" s="11"/>
      <c r="H149" s="12"/>
      <c r="J149" s="13"/>
      <c r="K149" s="14" t="str">
        <f>IF($A149="","",(A149+(J149*7)))</f>
        <v/>
      </c>
      <c r="L149" s="15" t="str">
        <f>IF($A149="","",IF((G149=""),"Needed",IF(((TODAY()-G149)&gt;180),"Redo","OK")))</f>
        <v/>
      </c>
    </row>
    <row r="150" spans="1:12" x14ac:dyDescent="0.25">
      <c r="A150" s="11"/>
      <c r="G150" s="11"/>
      <c r="H150" s="12"/>
      <c r="J150" s="13"/>
      <c r="K150" s="14" t="str">
        <f>IF($A150="","",(A150+(J150*7)))</f>
        <v/>
      </c>
      <c r="L150" s="15" t="str">
        <f>IF($A150="","",IF((G150=""),"Needed",IF(((TODAY()-G150)&gt;180),"Redo","OK")))</f>
        <v/>
      </c>
    </row>
    <row r="151" spans="1:12" x14ac:dyDescent="0.25">
      <c r="A151" s="11"/>
      <c r="G151" s="11"/>
      <c r="H151" s="12"/>
      <c r="J151" s="13"/>
      <c r="K151" s="14" t="str">
        <f>IF($A151="","",(A151+(J151*7)))</f>
        <v/>
      </c>
      <c r="L151" s="15" t="str">
        <f>IF($A151="","",IF((G151=""),"Needed",IF(((TODAY()-G151)&gt;180),"Redo","OK")))</f>
        <v/>
      </c>
    </row>
    <row r="152" spans="1:12" x14ac:dyDescent="0.25">
      <c r="A152" s="11"/>
      <c r="G152" s="11"/>
      <c r="H152" s="12"/>
      <c r="J152" s="13"/>
      <c r="K152" s="14" t="str">
        <f>IF($A152="","",(A152+(J152*7)))</f>
        <v/>
      </c>
      <c r="L152" s="15" t="str">
        <f>IF($A152="","",IF((G152=""),"Needed",IF(((TODAY()-G152)&gt;180),"Redo","OK")))</f>
        <v/>
      </c>
    </row>
    <row r="153" spans="1:12" x14ac:dyDescent="0.25">
      <c r="A153" s="11"/>
      <c r="G153" s="11"/>
      <c r="H153" s="12"/>
      <c r="J153" s="13"/>
      <c r="K153" s="14" t="str">
        <f>IF($A153="","",(A153+(J153*7)))</f>
        <v/>
      </c>
      <c r="L153" s="15" t="str">
        <f>IF($A153="","",IF((G153=""),"Needed",IF(((TODAY()-G153)&gt;180),"Redo","OK")))</f>
        <v/>
      </c>
    </row>
    <row r="154" spans="1:12" x14ac:dyDescent="0.25">
      <c r="A154" s="11"/>
      <c r="G154" s="11"/>
      <c r="H154" s="12"/>
      <c r="J154" s="13"/>
      <c r="K154" s="14" t="str">
        <f>IF($A154="","",(A154+(J154*7)))</f>
        <v/>
      </c>
      <c r="L154" s="15" t="str">
        <f>IF($A154="","",IF((G154=""),"Needed",IF(((TODAY()-G154)&gt;180),"Redo","OK")))</f>
        <v/>
      </c>
    </row>
    <row r="155" spans="1:12" x14ac:dyDescent="0.25">
      <c r="A155" s="11"/>
      <c r="G155" s="11"/>
      <c r="H155" s="12"/>
      <c r="J155" s="13"/>
      <c r="K155" s="14" t="str">
        <f>IF($A155="","",(A155+(J155*7)))</f>
        <v/>
      </c>
      <c r="L155" s="15" t="str">
        <f>IF($A155="","",IF((G155=""),"Needed",IF(((TODAY()-G155)&gt;180),"Redo","OK")))</f>
        <v/>
      </c>
    </row>
    <row r="156" spans="1:12" x14ac:dyDescent="0.25">
      <c r="A156" s="11"/>
      <c r="G156" s="11"/>
      <c r="H156" s="12"/>
      <c r="J156" s="13"/>
      <c r="K156" s="14" t="str">
        <f>IF($A156="","",(A156+(J156*7)))</f>
        <v/>
      </c>
      <c r="L156" s="15" t="str">
        <f>IF($A156="","",IF((G156=""),"Needed",IF(((TODAY()-G156)&gt;180),"Redo","OK")))</f>
        <v/>
      </c>
    </row>
    <row r="157" spans="1:12" x14ac:dyDescent="0.25">
      <c r="A157" s="11"/>
      <c r="G157" s="11"/>
      <c r="H157" s="12"/>
      <c r="J157" s="13"/>
      <c r="K157" s="14" t="str">
        <f>IF($A157="","",(A157+(J157*7)))</f>
        <v/>
      </c>
      <c r="L157" s="15" t="str">
        <f>IF($A157="","",IF((G157=""),"Needed",IF(((TODAY()-G157)&gt;180),"Redo","OK")))</f>
        <v/>
      </c>
    </row>
    <row r="158" spans="1:12" x14ac:dyDescent="0.25">
      <c r="A158" s="11"/>
      <c r="G158" s="11"/>
      <c r="H158" s="12"/>
      <c r="J158" s="13"/>
      <c r="K158" s="14" t="str">
        <f>IF($A158="","",(A158+(J158*7)))</f>
        <v/>
      </c>
      <c r="L158" s="15" t="str">
        <f>IF($A158="","",IF((G158=""),"Needed",IF(((TODAY()-G158)&gt;180),"Redo","OK")))</f>
        <v/>
      </c>
    </row>
    <row r="159" spans="1:12" x14ac:dyDescent="0.25">
      <c r="A159" s="11"/>
      <c r="G159" s="11"/>
      <c r="H159" s="12"/>
      <c r="J159" s="13"/>
      <c r="K159" s="14" t="str">
        <f>IF($A159="","",(A159+(J159*7)))</f>
        <v/>
      </c>
      <c r="L159" s="15" t="str">
        <f>IF($A159="","",IF((G159=""),"Needed",IF(((TODAY()-G159)&gt;180),"Redo","OK")))</f>
        <v/>
      </c>
    </row>
    <row r="160" spans="1:12" x14ac:dyDescent="0.25">
      <c r="A160" s="11"/>
      <c r="G160" s="11"/>
      <c r="H160" s="12"/>
      <c r="J160" s="13"/>
      <c r="K160" s="14" t="str">
        <f>IF($A160="","",(A160+(J160*7)))</f>
        <v/>
      </c>
      <c r="L160" s="15" t="str">
        <f>IF($A160="","",IF((G160=""),"Needed",IF(((TODAY()-G160)&gt;180),"Redo","OK")))</f>
        <v/>
      </c>
    </row>
    <row r="161" spans="1:12" x14ac:dyDescent="0.25">
      <c r="A161" s="11"/>
      <c r="G161" s="11"/>
      <c r="H161" s="12"/>
      <c r="J161" s="13"/>
      <c r="K161" s="14" t="str">
        <f>IF($A161="","",(A161+(J161*7)))</f>
        <v/>
      </c>
      <c r="L161" s="15" t="str">
        <f>IF($A161="","",IF((G161=""),"Needed",IF(((TODAY()-G161)&gt;180),"Redo","OK")))</f>
        <v/>
      </c>
    </row>
    <row r="162" spans="1:12" x14ac:dyDescent="0.25">
      <c r="A162" s="11"/>
      <c r="G162" s="11"/>
      <c r="H162" s="12"/>
      <c r="J162" s="13"/>
      <c r="K162" s="14" t="str">
        <f>IF($A162="","",(A162+(J162*7)))</f>
        <v/>
      </c>
      <c r="L162" s="15" t="str">
        <f>IF($A162="","",IF((G162=""),"Needed",IF(((TODAY()-G162)&gt;180),"Redo","OK")))</f>
        <v/>
      </c>
    </row>
    <row r="163" spans="1:12" x14ac:dyDescent="0.25">
      <c r="A163" s="11"/>
      <c r="G163" s="11"/>
      <c r="H163" s="12"/>
      <c r="J163" s="13"/>
      <c r="K163" s="14" t="str">
        <f>IF($A163="","",(A163+(J163*7)))</f>
        <v/>
      </c>
      <c r="L163" s="15" t="str">
        <f>IF($A163="","",IF((G163=""),"Needed",IF(((TODAY()-G163)&gt;180),"Redo","OK")))</f>
        <v/>
      </c>
    </row>
    <row r="164" spans="1:12" x14ac:dyDescent="0.25">
      <c r="A164" s="11"/>
      <c r="G164" s="11"/>
      <c r="H164" s="12"/>
      <c r="J164" s="13"/>
      <c r="K164" s="14" t="str">
        <f>IF($A164="","",(A164+(J164*7)))</f>
        <v/>
      </c>
      <c r="L164" s="15" t="str">
        <f>IF($A164="","",IF((G164=""),"Needed",IF(((TODAY()-G164)&gt;180),"Redo","OK")))</f>
        <v/>
      </c>
    </row>
    <row r="165" spans="1:12" x14ac:dyDescent="0.25">
      <c r="A165" s="11"/>
      <c r="G165" s="11"/>
      <c r="H165" s="12"/>
      <c r="J165" s="13"/>
      <c r="K165" s="14" t="str">
        <f>IF($A165="","",(A165+(J165*7)))</f>
        <v/>
      </c>
      <c r="L165" s="15" t="str">
        <f>IF($A165="","",IF((G165=""),"Needed",IF(((TODAY()-G165)&gt;180),"Redo","OK")))</f>
        <v/>
      </c>
    </row>
    <row r="166" spans="1:12" x14ac:dyDescent="0.25">
      <c r="A166" s="11"/>
      <c r="G166" s="11"/>
      <c r="H166" s="12"/>
      <c r="J166" s="13"/>
      <c r="K166" s="14" t="str">
        <f>IF($A166="","",(A166+(J166*7)))</f>
        <v/>
      </c>
      <c r="L166" s="15" t="str">
        <f>IF($A166="","",IF((G166=""),"Needed",IF(((TODAY()-G166)&gt;180),"Redo","OK")))</f>
        <v/>
      </c>
    </row>
    <row r="167" spans="1:12" x14ac:dyDescent="0.25">
      <c r="A167" s="11"/>
      <c r="G167" s="11"/>
      <c r="H167" s="12"/>
      <c r="J167" s="13"/>
      <c r="K167" s="14" t="str">
        <f>IF($A167="","",(A167+(J167*7)))</f>
        <v/>
      </c>
      <c r="L167" s="15" t="str">
        <f>IF($A167="","",IF((G167=""),"Needed",IF(((TODAY()-G167)&gt;180),"Redo","OK")))</f>
        <v/>
      </c>
    </row>
    <row r="168" spans="1:12" x14ac:dyDescent="0.25">
      <c r="A168" s="11"/>
      <c r="G168" s="11"/>
      <c r="H168" s="12"/>
      <c r="J168" s="13"/>
      <c r="K168" s="14" t="str">
        <f>IF($A168="","",(A168+(J168*7)))</f>
        <v/>
      </c>
      <c r="L168" s="15" t="str">
        <f>IF($A168="","",IF((G168=""),"Needed",IF(((TODAY()-G168)&gt;180),"Redo","OK")))</f>
        <v/>
      </c>
    </row>
    <row r="169" spans="1:12" x14ac:dyDescent="0.25">
      <c r="A169" s="11"/>
      <c r="G169" s="11"/>
      <c r="H169" s="12"/>
      <c r="J169" s="13"/>
      <c r="K169" s="14" t="str">
        <f>IF($A169="","",(A169+(J169*7)))</f>
        <v/>
      </c>
      <c r="L169" s="15" t="str">
        <f>IF($A169="","",IF((G169=""),"Needed",IF(((TODAY()-G169)&gt;180),"Redo","OK")))</f>
        <v/>
      </c>
    </row>
    <row r="170" spans="1:12" x14ac:dyDescent="0.25">
      <c r="A170" s="11"/>
      <c r="G170" s="11"/>
      <c r="H170" s="12"/>
      <c r="J170" s="13"/>
      <c r="K170" s="14" t="str">
        <f>IF($A170="","",(A170+(J170*7)))</f>
        <v/>
      </c>
      <c r="L170" s="15" t="str">
        <f>IF($A170="","",IF((G170=""),"Needed",IF(((TODAY()-G170)&gt;180),"Redo","OK")))</f>
        <v/>
      </c>
    </row>
    <row r="171" spans="1:12" x14ac:dyDescent="0.25">
      <c r="A171" s="11"/>
      <c r="G171" s="11"/>
      <c r="H171" s="12"/>
      <c r="J171" s="13"/>
      <c r="K171" s="14" t="str">
        <f>IF($A171="","",(A171+(J171*7)))</f>
        <v/>
      </c>
      <c r="L171" s="15" t="str">
        <f>IF($A171="","",IF((G171=""),"Needed",IF(((TODAY()-G171)&gt;180),"Redo","OK")))</f>
        <v/>
      </c>
    </row>
    <row r="172" spans="1:12" x14ac:dyDescent="0.25">
      <c r="A172" s="11"/>
      <c r="G172" s="11"/>
      <c r="H172" s="12"/>
      <c r="J172" s="13"/>
      <c r="K172" s="14" t="str">
        <f>IF($A172="","",(A172+(J172*7)))</f>
        <v/>
      </c>
      <c r="L172" s="15" t="str">
        <f>IF($A172="","",IF((G172=""),"Needed",IF(((TODAY()-G172)&gt;180),"Redo","OK")))</f>
        <v/>
      </c>
    </row>
    <row r="173" spans="1:12" x14ac:dyDescent="0.25">
      <c r="A173" s="11"/>
      <c r="G173" s="11"/>
      <c r="H173" s="12"/>
      <c r="J173" s="13"/>
      <c r="K173" s="14" t="str">
        <f>IF($A173="","",(A173+(J173*7)))</f>
        <v/>
      </c>
      <c r="L173" s="15" t="str">
        <f>IF($A173="","",IF((G173=""),"Needed",IF(((TODAY()-G173)&gt;180),"Redo","OK")))</f>
        <v/>
      </c>
    </row>
    <row r="174" spans="1:12" x14ac:dyDescent="0.25">
      <c r="A174" s="11"/>
      <c r="G174" s="11"/>
      <c r="H174" s="12"/>
      <c r="J174" s="13"/>
      <c r="K174" s="14" t="str">
        <f>IF($A174="","",(A174+(J174*7)))</f>
        <v/>
      </c>
      <c r="L174" s="15" t="str">
        <f>IF($A174="","",IF((G174=""),"Needed",IF(((TODAY()-G174)&gt;180),"Redo","OK")))</f>
        <v/>
      </c>
    </row>
    <row r="175" spans="1:12" x14ac:dyDescent="0.25">
      <c r="A175" s="11"/>
      <c r="G175" s="11"/>
      <c r="H175" s="12"/>
      <c r="J175" s="13"/>
      <c r="K175" s="14" t="str">
        <f>IF($A175="","",(A175+(J175*7)))</f>
        <v/>
      </c>
      <c r="L175" s="15" t="str">
        <f>IF($A175="","",IF((G175=""),"Needed",IF(((TODAY()-G175)&gt;180),"Redo","OK")))</f>
        <v/>
      </c>
    </row>
    <row r="176" spans="1:12" x14ac:dyDescent="0.25">
      <c r="A176" s="11"/>
      <c r="G176" s="11"/>
      <c r="H176" s="12"/>
      <c r="J176" s="13"/>
      <c r="K176" s="14" t="str">
        <f>IF($A176="","",(A176+(J176*7)))</f>
        <v/>
      </c>
      <c r="L176" s="15" t="str">
        <f>IF($A176="","",IF((G176=""),"Needed",IF(((TODAY()-G176)&gt;180),"Redo","OK")))</f>
        <v/>
      </c>
    </row>
    <row r="177" spans="1:12" x14ac:dyDescent="0.25">
      <c r="A177" s="11"/>
      <c r="G177" s="11"/>
      <c r="H177" s="12"/>
      <c r="J177" s="13"/>
      <c r="K177" s="14" t="str">
        <f>IF($A177="","",(A177+(J177*7)))</f>
        <v/>
      </c>
      <c r="L177" s="15" t="str">
        <f>IF($A177="","",IF((G177=""),"Needed",IF(((TODAY()-G177)&gt;180),"Redo","OK")))</f>
        <v/>
      </c>
    </row>
    <row r="178" spans="1:12" x14ac:dyDescent="0.25">
      <c r="A178" s="11"/>
      <c r="G178" s="11"/>
      <c r="H178" s="12"/>
      <c r="J178" s="13"/>
      <c r="K178" s="14" t="str">
        <f>IF($A178="","",(A178+(J178*7)))</f>
        <v/>
      </c>
      <c r="L178" s="15" t="str">
        <f>IF($A178="","",IF((G178=""),"Needed",IF(((TODAY()-G178)&gt;180),"Redo","OK")))</f>
        <v/>
      </c>
    </row>
    <row r="179" spans="1:12" x14ac:dyDescent="0.25">
      <c r="A179" s="11"/>
      <c r="G179" s="11"/>
      <c r="H179" s="12"/>
      <c r="J179" s="13"/>
      <c r="K179" s="14" t="str">
        <f>IF($A179="","",(A179+(J179*7)))</f>
        <v/>
      </c>
      <c r="L179" s="15" t="str">
        <f>IF($A179="","",IF((G179=""),"Needed",IF(((TODAY()-G179)&gt;180),"Redo","OK")))</f>
        <v/>
      </c>
    </row>
    <row r="180" spans="1:12" x14ac:dyDescent="0.25">
      <c r="A180" s="11"/>
      <c r="G180" s="11"/>
      <c r="H180" s="12"/>
      <c r="J180" s="13"/>
      <c r="K180" s="14" t="str">
        <f>IF($A180="","",(A180+(J180*7)))</f>
        <v/>
      </c>
      <c r="L180" s="15" t="str">
        <f>IF($A180="","",IF((G180=""),"Needed",IF(((TODAY()-G180)&gt;180),"Redo","OK")))</f>
        <v/>
      </c>
    </row>
    <row r="181" spans="1:12" x14ac:dyDescent="0.25">
      <c r="A181" s="11"/>
      <c r="G181" s="11"/>
      <c r="H181" s="12"/>
      <c r="J181" s="13"/>
      <c r="K181" s="14" t="str">
        <f>IF($A181="","",(A181+(J181*7)))</f>
        <v/>
      </c>
      <c r="L181" s="15" t="str">
        <f>IF($A181="","",IF((G181=""),"Needed",IF(((TODAY()-G181)&gt;180),"Redo","OK")))</f>
        <v/>
      </c>
    </row>
    <row r="182" spans="1:12" x14ac:dyDescent="0.25">
      <c r="A182" s="11"/>
      <c r="G182" s="11"/>
      <c r="H182" s="12"/>
      <c r="J182" s="13"/>
      <c r="K182" s="14" t="str">
        <f>IF($A182="","",(A182+(J182*7)))</f>
        <v/>
      </c>
      <c r="L182" s="15" t="str">
        <f>IF($A182="","",IF((G182=""),"Needed",IF(((TODAY()-G182)&gt;180),"Redo","OK")))</f>
        <v/>
      </c>
    </row>
    <row r="183" spans="1:12" x14ac:dyDescent="0.25">
      <c r="A183" s="11"/>
      <c r="G183" s="11"/>
      <c r="H183" s="12"/>
      <c r="J183" s="13"/>
      <c r="K183" s="14" t="str">
        <f>IF($A183="","",(A183+(J183*7)))</f>
        <v/>
      </c>
      <c r="L183" s="15" t="str">
        <f>IF($A183="","",IF((G183=""),"Needed",IF(((TODAY()-G183)&gt;180),"Redo","OK")))</f>
        <v/>
      </c>
    </row>
    <row r="184" spans="1:12" x14ac:dyDescent="0.25">
      <c r="A184" s="11"/>
      <c r="G184" s="11"/>
      <c r="H184" s="12"/>
      <c r="J184" s="13"/>
      <c r="K184" s="14" t="str">
        <f>IF($A184="","",(A184+(J184*7)))</f>
        <v/>
      </c>
      <c r="L184" s="15" t="str">
        <f>IF($A184="","",IF((G184=""),"Needed",IF(((TODAY()-G184)&gt;180),"Redo","OK")))</f>
        <v/>
      </c>
    </row>
    <row r="185" spans="1:12" x14ac:dyDescent="0.25">
      <c r="A185" s="11"/>
      <c r="G185" s="11"/>
      <c r="H185" s="12"/>
      <c r="J185" s="13"/>
      <c r="K185" s="14" t="str">
        <f>IF($A185="","",(A185+(J185*7)))</f>
        <v/>
      </c>
      <c r="L185" s="15" t="str">
        <f>IF($A185="","",IF((G185=""),"Needed",IF(((TODAY()-G185)&gt;180),"Redo","OK")))</f>
        <v/>
      </c>
    </row>
    <row r="186" spans="1:12" x14ac:dyDescent="0.25">
      <c r="A186" s="11"/>
      <c r="G186" s="11"/>
      <c r="H186" s="12"/>
      <c r="J186" s="13"/>
      <c r="K186" s="14" t="str">
        <f>IF($A186="","",(A186+(J186*7)))</f>
        <v/>
      </c>
      <c r="L186" s="15" t="str">
        <f>IF($A186="","",IF((G186=""),"Needed",IF(((TODAY()-G186)&gt;180),"Redo","OK")))</f>
        <v/>
      </c>
    </row>
    <row r="187" spans="1:12" x14ac:dyDescent="0.25">
      <c r="A187" s="11"/>
      <c r="G187" s="11"/>
      <c r="H187" s="12"/>
      <c r="J187" s="13"/>
      <c r="K187" s="14" t="str">
        <f>IF($A187="","",(A187+(J187*7)))</f>
        <v/>
      </c>
      <c r="L187" s="15" t="str">
        <f>IF($A187="","",IF((G187=""),"Needed",IF(((TODAY()-G187)&gt;180),"Redo","OK")))</f>
        <v/>
      </c>
    </row>
    <row r="188" spans="1:12" x14ac:dyDescent="0.25">
      <c r="A188" s="11"/>
      <c r="G188" s="11"/>
      <c r="H188" s="12"/>
      <c r="J188" s="13"/>
      <c r="K188" s="14" t="str">
        <f>IF($A188="","",(A188+(J188*7)))</f>
        <v/>
      </c>
      <c r="L188" s="15" t="str">
        <f>IF($A188="","",IF((G188=""),"Needed",IF(((TODAY()-G188)&gt;180),"Redo","OK")))</f>
        <v/>
      </c>
    </row>
    <row r="189" spans="1:12" x14ac:dyDescent="0.25">
      <c r="A189" s="11"/>
      <c r="G189" s="11"/>
      <c r="H189" s="12"/>
      <c r="J189" s="13"/>
      <c r="K189" s="14" t="str">
        <f>IF($A189="","",(A189+(J189*7)))</f>
        <v/>
      </c>
      <c r="L189" s="15" t="str">
        <f>IF($A189="","",IF((G189=""),"Needed",IF(((TODAY()-G189)&gt;180),"Redo","OK")))</f>
        <v/>
      </c>
    </row>
    <row r="190" spans="1:12" x14ac:dyDescent="0.25">
      <c r="A190" s="11"/>
      <c r="G190" s="11"/>
      <c r="H190" s="12"/>
      <c r="J190" s="13"/>
      <c r="K190" s="14" t="str">
        <f>IF($A190="","",(A190+(J190*7)))</f>
        <v/>
      </c>
      <c r="L190" s="15" t="str">
        <f>IF($A190="","",IF((G190=""),"Needed",IF(((TODAY()-G190)&gt;180),"Redo","OK")))</f>
        <v/>
      </c>
    </row>
    <row r="191" spans="1:12" x14ac:dyDescent="0.25">
      <c r="A191" s="11"/>
      <c r="G191" s="11"/>
      <c r="H191" s="12"/>
      <c r="J191" s="13"/>
      <c r="K191" s="14" t="str">
        <f>IF($A191="","",(A191+(J191*7)))</f>
        <v/>
      </c>
      <c r="L191" s="15" t="str">
        <f>IF($A191="","",IF((G191=""),"Needed",IF(((TODAY()-G191)&gt;180),"Redo","OK")))</f>
        <v/>
      </c>
    </row>
    <row r="192" spans="1:12" x14ac:dyDescent="0.25">
      <c r="A192" s="11"/>
      <c r="G192" s="11"/>
      <c r="H192" s="12"/>
      <c r="J192" s="13"/>
      <c r="K192" s="14" t="str">
        <f>IF($A192="","",(A192+(J192*7)))</f>
        <v/>
      </c>
      <c r="L192" s="15" t="str">
        <f>IF($A192="","",IF((G192=""),"Needed",IF(((TODAY()-G192)&gt;180),"Redo","OK")))</f>
        <v/>
      </c>
    </row>
    <row r="193" spans="1:12" x14ac:dyDescent="0.25">
      <c r="A193" s="11"/>
      <c r="G193" s="11"/>
      <c r="H193" s="12"/>
      <c r="J193" s="13"/>
      <c r="K193" s="14" t="str">
        <f>IF($A193="","",(A193+(J193*7)))</f>
        <v/>
      </c>
      <c r="L193" s="15" t="str">
        <f>IF($A193="","",IF((G193=""),"Needed",IF(((TODAY()-G193)&gt;180),"Redo","OK")))</f>
        <v/>
      </c>
    </row>
    <row r="194" spans="1:12" x14ac:dyDescent="0.25">
      <c r="A194" s="11"/>
      <c r="G194" s="11"/>
      <c r="H194" s="12"/>
      <c r="J194" s="13"/>
      <c r="K194" s="14" t="str">
        <f>IF($A194="","",(A194+(J194*7)))</f>
        <v/>
      </c>
      <c r="L194" s="15" t="str">
        <f>IF($A194="","",IF((G194=""),"Needed",IF(((TODAY()-G194)&gt;180),"Redo","OK")))</f>
        <v/>
      </c>
    </row>
    <row r="195" spans="1:12" x14ac:dyDescent="0.25">
      <c r="A195" s="11"/>
      <c r="G195" s="11"/>
      <c r="H195" s="12"/>
      <c r="J195" s="13"/>
      <c r="K195" s="14" t="str">
        <f>IF($A195="","",(A195+(J195*7)))</f>
        <v/>
      </c>
      <c r="L195" s="15" t="str">
        <f>IF($A195="","",IF((G195=""),"Needed",IF(((TODAY()-G195)&gt;180),"Redo","OK")))</f>
        <v/>
      </c>
    </row>
    <row r="196" spans="1:12" x14ac:dyDescent="0.25">
      <c r="A196" s="11"/>
      <c r="G196" s="11"/>
      <c r="H196" s="12"/>
      <c r="J196" s="13"/>
      <c r="K196" s="14" t="str">
        <f>IF($A196="","",(A196+(J196*7)))</f>
        <v/>
      </c>
      <c r="L196" s="15" t="str">
        <f>IF($A196="","",IF((G196=""),"Needed",IF(((TODAY()-G196)&gt;180),"Redo","OK")))</f>
        <v/>
      </c>
    </row>
    <row r="197" spans="1:12" x14ac:dyDescent="0.25">
      <c r="A197" s="11"/>
      <c r="G197" s="11"/>
      <c r="H197" s="12"/>
      <c r="J197" s="13"/>
      <c r="K197" s="14" t="str">
        <f>IF($A197="","",(A197+(J197*7)))</f>
        <v/>
      </c>
      <c r="L197" s="15" t="str">
        <f>IF($A197="","",IF((G197=""),"Needed",IF(((TODAY()-G197)&gt;180),"Redo","OK")))</f>
        <v/>
      </c>
    </row>
    <row r="198" spans="1:12" x14ac:dyDescent="0.25">
      <c r="A198" s="11"/>
      <c r="G198" s="11"/>
      <c r="H198" s="12"/>
      <c r="J198" s="13"/>
      <c r="K198" s="14" t="str">
        <f>IF($A198="","",(A198+(J198*7)))</f>
        <v/>
      </c>
      <c r="L198" s="15" t="str">
        <f>IF($A198="","",IF((G198=""),"Needed",IF(((TODAY()-G198)&gt;180),"Redo","OK")))</f>
        <v/>
      </c>
    </row>
    <row r="199" spans="1:12" x14ac:dyDescent="0.25">
      <c r="A199" s="11"/>
      <c r="G199" s="11"/>
      <c r="H199" s="12"/>
      <c r="J199" s="13"/>
      <c r="K199" s="14" t="str">
        <f>IF($A199="","",(A199+(J199*7)))</f>
        <v/>
      </c>
      <c r="L199" s="15" t="str">
        <f>IF($A199="","",IF((G199=""),"Needed",IF(((TODAY()-G199)&gt;180),"Redo","OK")))</f>
        <v/>
      </c>
    </row>
    <row r="200" spans="1:12" x14ac:dyDescent="0.25">
      <c r="A200" s="11"/>
      <c r="G200" s="11"/>
      <c r="H200" s="12"/>
      <c r="J200" s="13"/>
      <c r="K200" s="14" t="str">
        <f>IF($A200="","",(A200+(J200*7)))</f>
        <v/>
      </c>
      <c r="L200" s="15" t="str">
        <f>IF($A200="","",IF((G200=""),"Needed",IF(((TODAY()-G200)&gt;180),"Redo","OK")))</f>
        <v/>
      </c>
    </row>
    <row r="201" spans="1:12" x14ac:dyDescent="0.25">
      <c r="A201" s="11"/>
      <c r="G201" s="11"/>
      <c r="H201" s="12"/>
      <c r="J201" s="13"/>
      <c r="K201" s="14" t="str">
        <f>IF($A201="","",(A201+(J201*7)))</f>
        <v/>
      </c>
      <c r="L201" s="15" t="str">
        <f>IF($A201="","",IF((G201=""),"Needed",IF(((TODAY()-G201)&gt;180),"Redo","OK")))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conditionalFormatting sqref="L2:L201">
    <cfRule type="expression" dxfId="1" priority="1">
      <formula>L2="Needed"</formula>
    </cfRule>
  </conditionalFormatting>
  <conditionalFormatting sqref="L2:L201">
    <cfRule type="expression" dxfId="2" priority="1">
      <formula>L2="Redo"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row shaping, Brow tint, Lamination, Microblading, Microblading touch-up, Henna brows" sqref="D2:D201">
      <formula1>"Brow shaping,Brow tint,Lamination,Microblading,Microblading touch-up,Henna brows"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21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COUNTA('Visits'!$B$2:$B$201)</f>
        <v>4</v>
      </c>
    </row>
    <row r="4" spans="1:2" x14ac:dyDescent="0.25">
      <c r="A4" t="s">
        <v>46</v>
      </c>
      <c r="B4" s="20">
        <f>SUM('Visits'!$H$2:$H$201)</f>
        <v>575</v>
      </c>
    </row>
    <row r="5" spans="1:3" x14ac:dyDescent="0.25">
      <c r="A5" s="17" t="s">
        <v>47</v>
      </c>
      <c r="B5" s="18"/>
      <c r="C5" s="18"/>
    </row>
    <row r="6" spans="1:2" x14ac:dyDescent="0.25">
      <c r="A6" t="s">
        <v>48</v>
      </c>
      <c r="B6" s="19">
        <f>COUNTIF('Visits'!$K$2:$K$201,("&lt;"&amp;TODAY()))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