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Uni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<sst xmlns="http://schemas.openxmlformats.org/spreadsheetml/2006/main" count="50" uniqueCount="48">
  <si>
    <t>Inflatable Inventory Tracker</t>
  </si>
  <si>
    <t>A free inventory tracker for bounce house rental: log unit condition, maintenance, and revenue per unit in Google Sheets or Excel.</t>
  </si>
  <si>
    <t>Quick start</t>
  </si>
  <si>
    <t>Open the Units tab and replace the sample rows with your own — one row per entry. Formulas fill in automatically for new rows.</t>
  </si>
  <si>
    <t>Clean and inspect after every rental; mark units Needs repair until seams and blowers are fixed.</t>
  </si>
  <si>
    <t>Payback turns green when a unit has earned back its cost; units with heavy repairs and low rentals are retirement candidates.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</si>
  <si>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</si>
  <si>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</si>
  <si>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</si>
  <si>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</si>
  <si>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</si>
  <si>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</si>
  <si>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</si>
  <si>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</si>
  <si>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Unit</t>
  </si>
  <si>
    <t>Type</t>
  </si>
  <si>
    <t>Purchase cost</t>
  </si>
  <si>
    <t>Purchased</t>
  </si>
  <si>
    <t>Rentals YTD</t>
  </si>
  <si>
    <t>Revenue YTD</t>
  </si>
  <si>
    <t>Repairs YTD</t>
  </si>
  <si>
    <t>Condition</t>
  </si>
  <si>
    <t>Last cleaned</t>
  </si>
  <si>
    <t>Net YTD</t>
  </si>
  <si>
    <t>Payback</t>
  </si>
  <si>
    <t>Castle combo (13 ft)</t>
  </si>
  <si>
    <t>Combo</t>
  </si>
  <si>
    <t>Good</t>
  </si>
  <si>
    <t>Tropical water slide 18 ft</t>
  </si>
  <si>
    <t>Water slide</t>
  </si>
  <si>
    <t>Needs cleaning</t>
  </si>
  <si>
    <t>Obstacle course 40 ft</t>
  </si>
  <si>
    <t>Obstacle course</t>
  </si>
  <si>
    <t>Basic bounce 13x13</t>
  </si>
  <si>
    <t>Bounce house</t>
  </si>
  <si>
    <t>Needs repair</t>
  </si>
  <si>
    <t>Interactive joust</t>
  </si>
  <si>
    <t>Interactive</t>
  </si>
  <si>
    <t>Item</t>
  </si>
  <si>
    <t>Value</t>
  </si>
  <si>
    <t>Notes</t>
  </si>
  <si>
    <t>Overview</t>
  </si>
  <si>
    <t>Entries</t>
  </si>
  <si>
    <t>Totals</t>
  </si>
  <si>
    <t>Total purchase cost</t>
  </si>
  <si>
    <t>Total revenue ytd</t>
  </si>
  <si>
    <t>Total repairs ytd</t>
  </si>
  <si>
    <t>Total net ytd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</si>
</sst>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7" width="14" customWidth="1"/>
    <col min="8" max="8" width="16" customWidth="1"/>
    <col min="9" max="9" width="15" customWidth="1"/>
    <col min="10" max="10" width="14" customWidth="1"/>
    <col min="11" max="11" width="11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s="11">
        <v>2800</v>
      </c>
      <c r="D2" s="12">
        <v>45701</v>
      </c>
      <c r="E2" s="13">
        <v>48</v>
      </c>
      <c r="F2" s="11">
        <v>9600</v>
      </c>
      <c r="G2" s="11">
        <v>180</v>
      </c>
      <c r="H2" t="s">
        <v>27</v>
      </c>
      <c r="I2" s="12">
        <v>46306</v>
      </c>
      <c r="J2" s="14">
        <f>IF($A2="","",(F2-G2))</f>
        <v>9420</v>
      </c>
      <c r="K2" s="15">
        <f>IF($A2="","",IFERROR((J2/C2),0))</f>
        <v>3.3642857142857143</v>
      </c>
    </row>
    <row r="3" spans="1:11" x14ac:dyDescent="0.25">
      <c r="A3" t="s">
        <v>28</v>
      </c>
      <c r="B3" t="s">
        <v>29</v>
      </c>
      <c r="C3" s="11">
        <v>4600</v>
      </c>
      <c r="D3" s="12">
        <v>45882</v>
      </c>
      <c r="E3" s="13">
        <v>31</v>
      </c>
      <c r="F3" s="11">
        <v>9300</v>
      </c>
      <c r="G3" s="11">
        <v>420</v>
      </c>
      <c r="H3" t="s">
        <v>30</v>
      </c>
      <c r="I3" s="12">
        <v>46302</v>
      </c>
      <c r="J3" s="14">
        <f>IF($A3="","",(F3-G3))</f>
        <v>8880</v>
      </c>
      <c r="K3" s="15">
        <f>IF($A3="","",IFERROR((J3/C3),0))</f>
        <v>1.9304347826086956</v>
      </c>
    </row>
    <row r="4" spans="1:11" x14ac:dyDescent="0.25">
      <c r="A4" t="s">
        <v>31</v>
      </c>
      <c r="B4" t="s">
        <v>32</v>
      </c>
      <c r="C4" s="11">
        <v>6200</v>
      </c>
      <c r="D4" s="12">
        <v>46066</v>
      </c>
      <c r="E4" s="13">
        <v>22</v>
      </c>
      <c r="F4" s="11">
        <v>8800</v>
      </c>
      <c r="G4" s="11">
        <v>0</v>
      </c>
      <c r="H4" t="s">
        <v>27</v>
      </c>
      <c r="I4" s="12">
        <v>46305</v>
      </c>
      <c r="J4" s="14">
        <f>IF($A4="","",(F4-G4))</f>
        <v>8800</v>
      </c>
      <c r="K4" s="15">
        <f>IF($A4="","",IFERROR((J4/C4),0))</f>
        <v>1.4193548387096775</v>
      </c>
    </row>
    <row r="5" spans="1:11" x14ac:dyDescent="0.25">
      <c r="A5" t="s">
        <v>33</v>
      </c>
      <c r="B5" t="s">
        <v>34</v>
      </c>
      <c r="C5" s="11">
        <v>1500</v>
      </c>
      <c r="D5" s="12">
        <v>45090</v>
      </c>
      <c r="E5" s="13">
        <v>35</v>
      </c>
      <c r="F5" s="11">
        <v>5250</v>
      </c>
      <c r="G5" s="11">
        <v>610</v>
      </c>
      <c r="H5" t="s">
        <v>35</v>
      </c>
      <c r="I5" s="12">
        <v>46298</v>
      </c>
      <c r="J5" s="14">
        <f>IF($A5="","",(F5-G5))</f>
        <v>4640</v>
      </c>
      <c r="K5" s="15">
        <f>IF($A5="","",IFERROR((J5/C5),0))</f>
        <v>3.0933333333333333</v>
      </c>
    </row>
    <row r="6" spans="1:11" x14ac:dyDescent="0.25">
      <c r="A6" t="s">
        <v>36</v>
      </c>
      <c r="B6" t="s">
        <v>37</v>
      </c>
      <c r="C6" s="11">
        <v>2200</v>
      </c>
      <c r="D6" s="12">
        <v>46125</v>
      </c>
      <c r="E6" s="13">
        <v>9</v>
      </c>
      <c r="F6" s="11">
        <v>2250</v>
      </c>
      <c r="G6" s="11">
        <v>0</v>
      </c>
      <c r="H6" t="s">
        <v>27</v>
      </c>
      <c r="I6" s="12">
        <v>46296</v>
      </c>
      <c r="J6" s="14">
        <f>IF($A6="","",(F6-G6))</f>
        <v>2250</v>
      </c>
      <c r="K6" s="15">
        <f>IF($A6="","",IFERROR((J6/C6),0))</f>
        <v>1.0227272727272727</v>
      </c>
    </row>
    <row r="7" spans="1:11" x14ac:dyDescent="0.25">
      <c r="C7" s="11"/>
      <c r="D7" s="12"/>
      <c r="E7" s="13"/>
      <c r="F7" s="11"/>
      <c r="G7" s="11"/>
      <c r="I7" s="12"/>
      <c r="J7" s="14" t="str">
        <f>IF($A7="","",(F7-G7))</f>
        <v/>
      </c>
      <c r="K7" s="15" t="str">
        <f>IF($A7="","",IFERROR((J7/C7),0))</f>
        <v/>
      </c>
    </row>
    <row r="8" spans="1:11" x14ac:dyDescent="0.25">
      <c r="C8" s="11"/>
      <c r="D8" s="12"/>
      <c r="E8" s="13"/>
      <c r="F8" s="11"/>
      <c r="G8" s="11"/>
      <c r="I8" s="12"/>
      <c r="J8" s="14" t="str">
        <f>IF($A8="","",(F8-G8))</f>
        <v/>
      </c>
      <c r="K8" s="15" t="str">
        <f>IF($A8="","",IFERROR((J8/C8),0))</f>
        <v/>
      </c>
    </row>
    <row r="9" spans="1:11" x14ac:dyDescent="0.25">
      <c r="C9" s="11"/>
      <c r="D9" s="12"/>
      <c r="E9" s="13"/>
      <c r="F9" s="11"/>
      <c r="G9" s="11"/>
      <c r="I9" s="12"/>
      <c r="J9" s="14" t="str">
        <f>IF($A9="","",(F9-G9))</f>
        <v/>
      </c>
      <c r="K9" s="15" t="str">
        <f>IF($A9="","",IFERROR((J9/C9),0))</f>
        <v/>
      </c>
    </row>
    <row r="10" spans="1:11" x14ac:dyDescent="0.25">
      <c r="C10" s="11"/>
      <c r="D10" s="12"/>
      <c r="E10" s="13"/>
      <c r="F10" s="11"/>
      <c r="G10" s="11"/>
      <c r="I10" s="12"/>
      <c r="J10" s="14" t="str">
        <f>IF($A10="","",(F10-G10))</f>
        <v/>
      </c>
      <c r="K10" s="15" t="str">
        <f>IF($A10="","",IFERROR((J10/C10),0))</f>
        <v/>
      </c>
    </row>
    <row r="11" spans="1:11" x14ac:dyDescent="0.25">
      <c r="C11" s="11"/>
      <c r="D11" s="12"/>
      <c r="E11" s="13"/>
      <c r="F11" s="11"/>
      <c r="G11" s="11"/>
      <c r="I11" s="12"/>
      <c r="J11" s="14" t="str">
        <f>IF($A11="","",(F11-G11))</f>
        <v/>
      </c>
      <c r="K11" s="15" t="str">
        <f>IF($A11="","",IFERROR((J11/C11),0))</f>
        <v/>
      </c>
    </row>
    <row r="12" spans="1:11" x14ac:dyDescent="0.25">
      <c r="C12" s="11"/>
      <c r="D12" s="12"/>
      <c r="E12" s="13"/>
      <c r="F12" s="11"/>
      <c r="G12" s="11"/>
      <c r="I12" s="12"/>
      <c r="J12" s="14" t="str">
        <f>IF($A12="","",(F12-G12))</f>
        <v/>
      </c>
      <c r="K12" s="15" t="str">
        <f>IF($A12="","",IFERROR((J12/C12),0))</f>
        <v/>
      </c>
    </row>
    <row r="13" spans="1:11" x14ac:dyDescent="0.25">
      <c r="C13" s="11"/>
      <c r="D13" s="12"/>
      <c r="E13" s="13"/>
      <c r="F13" s="11"/>
      <c r="G13" s="11"/>
      <c r="I13" s="12"/>
      <c r="J13" s="14" t="str">
        <f>IF($A13="","",(F13-G13))</f>
        <v/>
      </c>
      <c r="K13" s="15" t="str">
        <f>IF($A13="","",IFERROR((J13/C13),0))</f>
        <v/>
      </c>
    </row>
    <row r="14" spans="1:11" x14ac:dyDescent="0.25">
      <c r="C14" s="11"/>
      <c r="D14" s="12"/>
      <c r="E14" s="13"/>
      <c r="F14" s="11"/>
      <c r="G14" s="11"/>
      <c r="I14" s="12"/>
      <c r="J14" s="14" t="str">
        <f>IF($A14="","",(F14-G14))</f>
        <v/>
      </c>
      <c r="K14" s="15" t="str">
        <f>IF($A14="","",IFERROR((J14/C14),0))</f>
        <v/>
      </c>
    </row>
    <row r="15" spans="1:11" x14ac:dyDescent="0.25">
      <c r="C15" s="11"/>
      <c r="D15" s="12"/>
      <c r="E15" s="13"/>
      <c r="F15" s="11"/>
      <c r="G15" s="11"/>
      <c r="I15" s="12"/>
      <c r="J15" s="14" t="str">
        <f>IF($A15="","",(F15-G15))</f>
        <v/>
      </c>
      <c r="K15" s="15" t="str">
        <f>IF($A15="","",IFERROR((J15/C15),0))</f>
        <v/>
      </c>
    </row>
    <row r="16" spans="1:11" x14ac:dyDescent="0.25">
      <c r="C16" s="11"/>
      <c r="D16" s="12"/>
      <c r="E16" s="13"/>
      <c r="F16" s="11"/>
      <c r="G16" s="11"/>
      <c r="I16" s="12"/>
      <c r="J16" s="14" t="str">
        <f>IF($A16="","",(F16-G16))</f>
        <v/>
      </c>
      <c r="K16" s="15" t="str">
        <f>IF($A16="","",IFERROR((J16/C16),0))</f>
        <v/>
      </c>
    </row>
    <row r="17" spans="1:11" x14ac:dyDescent="0.25">
      <c r="C17" s="11"/>
      <c r="D17" s="12"/>
      <c r="E17" s="13"/>
      <c r="F17" s="11"/>
      <c r="G17" s="11"/>
      <c r="I17" s="12"/>
      <c r="J17" s="14" t="str">
        <f>IF($A17="","",(F17-G17))</f>
        <v/>
      </c>
      <c r="K17" s="15" t="str">
        <f>IF($A17="","",IFERROR((J17/C17),0))</f>
        <v/>
      </c>
    </row>
    <row r="18" spans="1:11" x14ac:dyDescent="0.25">
      <c r="C18" s="11"/>
      <c r="D18" s="12"/>
      <c r="E18" s="13"/>
      <c r="F18" s="11"/>
      <c r="G18" s="11"/>
      <c r="I18" s="12"/>
      <c r="J18" s="14" t="str">
        <f>IF($A18="","",(F18-G18))</f>
        <v/>
      </c>
      <c r="K18" s="15" t="str">
        <f>IF($A18="","",IFERROR((J18/C18),0))</f>
        <v/>
      </c>
    </row>
    <row r="19" spans="1:11" x14ac:dyDescent="0.25">
      <c r="C19" s="11"/>
      <c r="D19" s="12"/>
      <c r="E19" s="13"/>
      <c r="F19" s="11"/>
      <c r="G19" s="11"/>
      <c r="I19" s="12"/>
      <c r="J19" s="14" t="str">
        <f>IF($A19="","",(F19-G19))</f>
        <v/>
      </c>
      <c r="K19" s="15" t="str">
        <f>IF($A19="","",IFERROR((J19/C19),0))</f>
        <v/>
      </c>
    </row>
    <row r="20" spans="1:11" x14ac:dyDescent="0.25">
      <c r="C20" s="11"/>
      <c r="D20" s="12"/>
      <c r="E20" s="13"/>
      <c r="F20" s="11"/>
      <c r="G20" s="11"/>
      <c r="I20" s="12"/>
      <c r="J20" s="14" t="str">
        <f>IF($A20="","",(F20-G20))</f>
        <v/>
      </c>
      <c r="K20" s="15" t="str">
        <f>IF($A20="","",IFERROR((J20/C20),0))</f>
        <v/>
      </c>
    </row>
    <row r="21" spans="1:11" x14ac:dyDescent="0.25">
      <c r="C21" s="11"/>
      <c r="D21" s="12"/>
      <c r="E21" s="13"/>
      <c r="F21" s="11"/>
      <c r="G21" s="11"/>
      <c r="I21" s="12"/>
      <c r="J21" s="14" t="str">
        <f>IF($A21="","",(F21-G21))</f>
        <v/>
      </c>
      <c r="K21" s="15" t="str">
        <f>IF($A21="","",IFERROR((J21/C21),0))</f>
        <v/>
      </c>
    </row>
    <row r="22" spans="1:11" x14ac:dyDescent="0.25">
      <c r="C22" s="11"/>
      <c r="D22" s="12"/>
      <c r="E22" s="13"/>
      <c r="F22" s="11"/>
      <c r="G22" s="11"/>
      <c r="I22" s="12"/>
      <c r="J22" s="14" t="str">
        <f>IF($A22="","",(F22-G22))</f>
        <v/>
      </c>
      <c r="K22" s="15" t="str">
        <f>IF($A22="","",IFERROR((J22/C22),0))</f>
        <v/>
      </c>
    </row>
    <row r="23" spans="1:11" x14ac:dyDescent="0.25">
      <c r="C23" s="11"/>
      <c r="D23" s="12"/>
      <c r="E23" s="13"/>
      <c r="F23" s="11"/>
      <c r="G23" s="11"/>
      <c r="I23" s="12"/>
      <c r="J23" s="14" t="str">
        <f>IF($A23="","",(F23-G23))</f>
        <v/>
      </c>
      <c r="K23" s="15" t="str">
        <f>IF($A23="","",IFERROR((J23/C23),0))</f>
        <v/>
      </c>
    </row>
    <row r="24" spans="1:11" x14ac:dyDescent="0.25">
      <c r="C24" s="11"/>
      <c r="D24" s="12"/>
      <c r="E24" s="13"/>
      <c r="F24" s="11"/>
      <c r="G24" s="11"/>
      <c r="I24" s="12"/>
      <c r="J24" s="14" t="str">
        <f>IF($A24="","",(F24-G24))</f>
        <v/>
      </c>
      <c r="K24" s="15" t="str">
        <f>IF($A24="","",IFERROR((J24/C24),0))</f>
        <v/>
      </c>
    </row>
    <row r="25" spans="1:11" x14ac:dyDescent="0.25">
      <c r="C25" s="11"/>
      <c r="D25" s="12"/>
      <c r="E25" s="13"/>
      <c r="F25" s="11"/>
      <c r="G25" s="11"/>
      <c r="I25" s="12"/>
      <c r="J25" s="14" t="str">
        <f>IF($A25="","",(F25-G25))</f>
        <v/>
      </c>
      <c r="K25" s="15" t="str">
        <f>IF($A25="","",IFERROR((J25/C25),0))</f>
        <v/>
      </c>
    </row>
    <row r="26" spans="1:11" x14ac:dyDescent="0.25">
      <c r="C26" s="11"/>
      <c r="D26" s="12"/>
      <c r="E26" s="13"/>
      <c r="F26" s="11"/>
      <c r="G26" s="11"/>
      <c r="I26" s="12"/>
      <c r="J26" s="14" t="str">
        <f>IF($A26="","",(F26-G26))</f>
        <v/>
      </c>
      <c r="K26" s="15" t="str">
        <f>IF($A26="","",IFERROR((J26/C26),0))</f>
        <v/>
      </c>
    </row>
    <row r="27" spans="1:11" x14ac:dyDescent="0.25">
      <c r="C27" s="11"/>
      <c r="D27" s="12"/>
      <c r="E27" s="13"/>
      <c r="F27" s="11"/>
      <c r="G27" s="11"/>
      <c r="I27" s="12"/>
      <c r="J27" s="14" t="str">
        <f>IF($A27="","",(F27-G27))</f>
        <v/>
      </c>
      <c r="K27" s="15" t="str">
        <f>IF($A27="","",IFERROR((J27/C27),0))</f>
        <v/>
      </c>
    </row>
    <row r="28" spans="1:11" x14ac:dyDescent="0.25">
      <c r="C28" s="11"/>
      <c r="D28" s="12"/>
      <c r="E28" s="13"/>
      <c r="F28" s="11"/>
      <c r="G28" s="11"/>
      <c r="I28" s="12"/>
      <c r="J28" s="14" t="str">
        <f>IF($A28="","",(F28-G28))</f>
        <v/>
      </c>
      <c r="K28" s="15" t="str">
        <f>IF($A28="","",IFERROR((J28/C28),0))</f>
        <v/>
      </c>
    </row>
    <row r="29" spans="1:11" x14ac:dyDescent="0.25">
      <c r="C29" s="11"/>
      <c r="D29" s="12"/>
      <c r="E29" s="13"/>
      <c r="F29" s="11"/>
      <c r="G29" s="11"/>
      <c r="I29" s="12"/>
      <c r="J29" s="14" t="str">
        <f>IF($A29="","",(F29-G29))</f>
        <v/>
      </c>
      <c r="K29" s="15" t="str">
        <f>IF($A29="","",IFERROR((J29/C29),0))</f>
        <v/>
      </c>
    </row>
    <row r="30" spans="1:11" x14ac:dyDescent="0.25">
      <c r="C30" s="11"/>
      <c r="D30" s="12"/>
      <c r="E30" s="13"/>
      <c r="F30" s="11"/>
      <c r="G30" s="11"/>
      <c r="I30" s="12"/>
      <c r="J30" s="14" t="str">
        <f>IF($A30="","",(F30-G30))</f>
        <v/>
      </c>
      <c r="K30" s="15" t="str">
        <f>IF($A30="","",IFERROR((J30/C30),0))</f>
        <v/>
      </c>
    </row>
    <row r="31" spans="1:11" x14ac:dyDescent="0.25">
      <c r="C31" s="11"/>
      <c r="D31" s="12"/>
      <c r="E31" s="13"/>
      <c r="F31" s="11"/>
      <c r="G31" s="11"/>
      <c r="I31" s="12"/>
      <c r="J31" s="14" t="str">
        <f>IF($A31="","",(F31-G31))</f>
        <v/>
      </c>
      <c r="K31" s="15" t="str">
        <f>IF($A31="","",IFERROR((J31/C31),0))</f>
        <v/>
      </c>
    </row>
    <row r="32" spans="1:11" x14ac:dyDescent="0.25">
      <c r="C32" s="11"/>
      <c r="D32" s="12"/>
      <c r="E32" s="13"/>
      <c r="F32" s="11"/>
      <c r="G32" s="11"/>
      <c r="I32" s="12"/>
      <c r="J32" s="14" t="str">
        <f>IF($A32="","",(F32-G32))</f>
        <v/>
      </c>
      <c r="K32" s="15" t="str">
        <f>IF($A32="","",IFERROR((J32/C32),0))</f>
        <v/>
      </c>
    </row>
    <row r="33" spans="1:11" x14ac:dyDescent="0.25">
      <c r="C33" s="11"/>
      <c r="D33" s="12"/>
      <c r="E33" s="13"/>
      <c r="F33" s="11"/>
      <c r="G33" s="11"/>
      <c r="I33" s="12"/>
      <c r="J33" s="14" t="str">
        <f>IF($A33="","",(F33-G33))</f>
        <v/>
      </c>
      <c r="K33" s="15" t="str">
        <f>IF($A33="","",IFERROR((J33/C33),0))</f>
        <v/>
      </c>
    </row>
    <row r="34" spans="1:11" x14ac:dyDescent="0.25">
      <c r="C34" s="11"/>
      <c r="D34" s="12"/>
      <c r="E34" s="13"/>
      <c r="F34" s="11"/>
      <c r="G34" s="11"/>
      <c r="I34" s="12"/>
      <c r="J34" s="14" t="str">
        <f>IF($A34="","",(F34-G34))</f>
        <v/>
      </c>
      <c r="K34" s="15" t="str">
        <f>IF($A34="","",IFERROR((J34/C34),0))</f>
        <v/>
      </c>
    </row>
    <row r="35" spans="1:11" x14ac:dyDescent="0.25">
      <c r="C35" s="11"/>
      <c r="D35" s="12"/>
      <c r="E35" s="13"/>
      <c r="F35" s="11"/>
      <c r="G35" s="11"/>
      <c r="I35" s="12"/>
      <c r="J35" s="14" t="str">
        <f>IF($A35="","",(F35-G35))</f>
        <v/>
      </c>
      <c r="K35" s="15" t="str">
        <f>IF($A35="","",IFERROR((J35/C35),0))</f>
        <v/>
      </c>
    </row>
    <row r="36" spans="1:11" x14ac:dyDescent="0.25">
      <c r="C36" s="11"/>
      <c r="D36" s="12"/>
      <c r="E36" s="13"/>
      <c r="F36" s="11"/>
      <c r="G36" s="11"/>
      <c r="I36" s="12"/>
      <c r="J36" s="14" t="str">
        <f>IF($A36="","",(F36-G36))</f>
        <v/>
      </c>
      <c r="K36" s="15" t="str">
        <f>IF($A36="","",IFERROR((J36/C36),0))</f>
        <v/>
      </c>
    </row>
    <row r="37" spans="1:11" x14ac:dyDescent="0.25">
      <c r="C37" s="11"/>
      <c r="D37" s="12"/>
      <c r="E37" s="13"/>
      <c r="F37" s="11"/>
      <c r="G37" s="11"/>
      <c r="I37" s="12"/>
      <c r="J37" s="14" t="str">
        <f>IF($A37="","",(F37-G37))</f>
        <v/>
      </c>
      <c r="K37" s="15" t="str">
        <f>IF($A37="","",IFERROR((J37/C37),0))</f>
        <v/>
      </c>
    </row>
    <row r="38" spans="1:11" x14ac:dyDescent="0.25">
      <c r="C38" s="11"/>
      <c r="D38" s="12"/>
      <c r="E38" s="13"/>
      <c r="F38" s="11"/>
      <c r="G38" s="11"/>
      <c r="I38" s="12"/>
      <c r="J38" s="14" t="str">
        <f>IF($A38="","",(F38-G38))</f>
        <v/>
      </c>
      <c r="K38" s="15" t="str">
        <f>IF($A38="","",IFERROR((J38/C38),0))</f>
        <v/>
      </c>
    </row>
    <row r="39" spans="1:11" x14ac:dyDescent="0.25">
      <c r="C39" s="11"/>
      <c r="D39" s="12"/>
      <c r="E39" s="13"/>
      <c r="F39" s="11"/>
      <c r="G39" s="11"/>
      <c r="I39" s="12"/>
      <c r="J39" s="14" t="str">
        <f>IF($A39="","",(F39-G39))</f>
        <v/>
      </c>
      <c r="K39" s="15" t="str">
        <f>IF($A39="","",IFERROR((J39/C39),0))</f>
        <v/>
      </c>
    </row>
    <row r="40" spans="1:11" x14ac:dyDescent="0.25">
      <c r="C40" s="11"/>
      <c r="D40" s="12"/>
      <c r="E40" s="13"/>
      <c r="F40" s="11"/>
      <c r="G40" s="11"/>
      <c r="I40" s="12"/>
      <c r="J40" s="14" t="str">
        <f>IF($A40="","",(F40-G40))</f>
        <v/>
      </c>
      <c r="K40" s="15" t="str">
        <f>IF($A40="","",IFERROR((J40/C40),0))</f>
        <v/>
      </c>
    </row>
    <row r="41" spans="1:11" x14ac:dyDescent="0.25">
      <c r="C41" s="11"/>
      <c r="D41" s="12"/>
      <c r="E41" s="13"/>
      <c r="F41" s="11"/>
      <c r="G41" s="11"/>
      <c r="I41" s="12"/>
      <c r="J41" s="14" t="str">
        <f>IF($A41="","",(F41-G41))</f>
        <v/>
      </c>
      <c r="K41" s="15" t="str">
        <f>IF($A41="","",IFERROR((J41/C41),0))</f>
        <v/>
      </c>
    </row>
    <row r="42" spans="1:11" x14ac:dyDescent="0.25">
      <c r="C42" s="11"/>
      <c r="D42" s="12"/>
      <c r="E42" s="13"/>
      <c r="F42" s="11"/>
      <c r="G42" s="11"/>
      <c r="I42" s="12"/>
      <c r="J42" s="14" t="str">
        <f>IF($A42="","",(F42-G42))</f>
        <v/>
      </c>
      <c r="K42" s="15" t="str">
        <f>IF($A42="","",IFERROR((J42/C42),0))</f>
        <v/>
      </c>
    </row>
    <row r="43" spans="1:11" x14ac:dyDescent="0.25">
      <c r="C43" s="11"/>
      <c r="D43" s="12"/>
      <c r="E43" s="13"/>
      <c r="F43" s="11"/>
      <c r="G43" s="11"/>
      <c r="I43" s="12"/>
      <c r="J43" s="14" t="str">
        <f>IF($A43="","",(F43-G43))</f>
        <v/>
      </c>
      <c r="K43" s="15" t="str">
        <f>IF($A43="","",IFERROR((J43/C43),0))</f>
        <v/>
      </c>
    </row>
    <row r="44" spans="1:11" x14ac:dyDescent="0.25">
      <c r="C44" s="11"/>
      <c r="D44" s="12"/>
      <c r="E44" s="13"/>
      <c r="F44" s="11"/>
      <c r="G44" s="11"/>
      <c r="I44" s="12"/>
      <c r="J44" s="14" t="str">
        <f>IF($A44="","",(F44-G44))</f>
        <v/>
      </c>
      <c r="K44" s="15" t="str">
        <f>IF($A44="","",IFERROR((J44/C44),0))</f>
        <v/>
      </c>
    </row>
    <row r="45" spans="1:11" x14ac:dyDescent="0.25">
      <c r="C45" s="11"/>
      <c r="D45" s="12"/>
      <c r="E45" s="13"/>
      <c r="F45" s="11"/>
      <c r="G45" s="11"/>
      <c r="I45" s="12"/>
      <c r="J45" s="14" t="str">
        <f>IF($A45="","",(F45-G45))</f>
        <v/>
      </c>
      <c r="K45" s="15" t="str">
        <f>IF($A45="","",IFERROR((J45/C45),0))</f>
        <v/>
      </c>
    </row>
    <row r="46" spans="1:11" x14ac:dyDescent="0.25">
      <c r="C46" s="11"/>
      <c r="D46" s="12"/>
      <c r="E46" s="13"/>
      <c r="F46" s="11"/>
      <c r="G46" s="11"/>
      <c r="I46" s="12"/>
      <c r="J46" s="14" t="str">
        <f>IF($A46="","",(F46-G46))</f>
        <v/>
      </c>
      <c r="K46" s="15" t="str">
        <f>IF($A46="","",IFERROR((J46/C46),0))</f>
        <v/>
      </c>
    </row>
    <row r="47" spans="1:11" x14ac:dyDescent="0.25">
      <c r="C47" s="11"/>
      <c r="D47" s="12"/>
      <c r="E47" s="13"/>
      <c r="F47" s="11"/>
      <c r="G47" s="11"/>
      <c r="I47" s="12"/>
      <c r="J47" s="14" t="str">
        <f>IF($A47="","",(F47-G47))</f>
        <v/>
      </c>
      <c r="K47" s="15" t="str">
        <f>IF($A47="","",IFERROR((J47/C47),0))</f>
        <v/>
      </c>
    </row>
    <row r="48" spans="1:11" x14ac:dyDescent="0.25">
      <c r="C48" s="11"/>
      <c r="D48" s="12"/>
      <c r="E48" s="13"/>
      <c r="F48" s="11"/>
      <c r="G48" s="11"/>
      <c r="I48" s="12"/>
      <c r="J48" s="14" t="str">
        <f>IF($A48="","",(F48-G48))</f>
        <v/>
      </c>
      <c r="K48" s="15" t="str">
        <f>IF($A48="","",IFERROR((J48/C48),0))</f>
        <v/>
      </c>
    </row>
    <row r="49" spans="1:11" x14ac:dyDescent="0.25">
      <c r="C49" s="11"/>
      <c r="D49" s="12"/>
      <c r="E49" s="13"/>
      <c r="F49" s="11"/>
      <c r="G49" s="11"/>
      <c r="I49" s="12"/>
      <c r="J49" s="14" t="str">
        <f>IF($A49="","",(F49-G49))</f>
        <v/>
      </c>
      <c r="K49" s="15" t="str">
        <f>IF($A49="","",IFERROR((J49/C49),0))</f>
        <v/>
      </c>
    </row>
    <row r="50" spans="1:11" x14ac:dyDescent="0.25">
      <c r="C50" s="11"/>
      <c r="D50" s="12"/>
      <c r="E50" s="13"/>
      <c r="F50" s="11"/>
      <c r="G50" s="11"/>
      <c r="I50" s="12"/>
      <c r="J50" s="14" t="str">
        <f>IF($A50="","",(F50-G50))</f>
        <v/>
      </c>
      <c r="K50" s="15" t="str">
        <f>IF($A50="","",IFERROR((J50/C50),0))</f>
        <v/>
      </c>
    </row>
    <row r="51" spans="1:11" x14ac:dyDescent="0.25">
      <c r="C51" s="11"/>
      <c r="D51" s="12"/>
      <c r="E51" s="13"/>
      <c r="F51" s="11"/>
      <c r="G51" s="11"/>
      <c r="I51" s="12"/>
      <c r="J51" s="14" t="str">
        <f>IF($A51="","",(F51-G51))</f>
        <v/>
      </c>
      <c r="K51" s="15" t="str">
        <f>IF($A51="","",IFERROR((J51/C51),0))</f>
        <v/>
      </c>
    </row>
    <row r="52" spans="1:11" x14ac:dyDescent="0.25">
      <c r="C52" s="11"/>
      <c r="D52" s="12"/>
      <c r="E52" s="13"/>
      <c r="F52" s="11"/>
      <c r="G52" s="11"/>
      <c r="I52" s="12"/>
      <c r="J52" s="14" t="str">
        <f>IF($A52="","",(F52-G52))</f>
        <v/>
      </c>
      <c r="K52" s="15" t="str">
        <f>IF($A52="","",IFERROR((J52/C52),0))</f>
        <v/>
      </c>
    </row>
    <row r="53" spans="1:11" x14ac:dyDescent="0.25">
      <c r="C53" s="11"/>
      <c r="D53" s="12"/>
      <c r="E53" s="13"/>
      <c r="F53" s="11"/>
      <c r="G53" s="11"/>
      <c r="I53" s="12"/>
      <c r="J53" s="14" t="str">
        <f>IF($A53="","",(F53-G53))</f>
        <v/>
      </c>
      <c r="K53" s="15" t="str">
        <f>IF($A53="","",IFERROR((J53/C53),0))</f>
        <v/>
      </c>
    </row>
    <row r="54" spans="1:11" x14ac:dyDescent="0.25">
      <c r="C54" s="11"/>
      <c r="D54" s="12"/>
      <c r="E54" s="13"/>
      <c r="F54" s="11"/>
      <c r="G54" s="11"/>
      <c r="I54" s="12"/>
      <c r="J54" s="14" t="str">
        <f>IF($A54="","",(F54-G54))</f>
        <v/>
      </c>
      <c r="K54" s="15" t="str">
        <f>IF($A54="","",IFERROR((J54/C54),0))</f>
        <v/>
      </c>
    </row>
    <row r="55" spans="1:11" x14ac:dyDescent="0.25">
      <c r="C55" s="11"/>
      <c r="D55" s="12"/>
      <c r="E55" s="13"/>
      <c r="F55" s="11"/>
      <c r="G55" s="11"/>
      <c r="I55" s="12"/>
      <c r="J55" s="14" t="str">
        <f>IF($A55="","",(F55-G55))</f>
        <v/>
      </c>
      <c r="K55" s="15" t="str">
        <f>IF($A55="","",IFERROR((J55/C55),0))</f>
        <v/>
      </c>
    </row>
    <row r="56" spans="1:11" x14ac:dyDescent="0.25">
      <c r="C56" s="11"/>
      <c r="D56" s="12"/>
      <c r="E56" s="13"/>
      <c r="F56" s="11"/>
      <c r="G56" s="11"/>
      <c r="I56" s="12"/>
      <c r="J56" s="14" t="str">
        <f>IF($A56="","",(F56-G56))</f>
        <v/>
      </c>
      <c r="K56" s="15" t="str">
        <f>IF($A56="","",IFERROR((J56/C56),0))</f>
        <v/>
      </c>
    </row>
    <row r="57" spans="1:11" x14ac:dyDescent="0.25">
      <c r="C57" s="11"/>
      <c r="D57" s="12"/>
      <c r="E57" s="13"/>
      <c r="F57" s="11"/>
      <c r="G57" s="11"/>
      <c r="I57" s="12"/>
      <c r="J57" s="14" t="str">
        <f>IF($A57="","",(F57-G57))</f>
        <v/>
      </c>
      <c r="K57" s="15" t="str">
        <f>IF($A57="","",IFERROR((J57/C57),0))</f>
        <v/>
      </c>
    </row>
    <row r="58" spans="1:11" x14ac:dyDescent="0.25">
      <c r="C58" s="11"/>
      <c r="D58" s="12"/>
      <c r="E58" s="13"/>
      <c r="F58" s="11"/>
      <c r="G58" s="11"/>
      <c r="I58" s="12"/>
      <c r="J58" s="14" t="str">
        <f>IF($A58="","",(F58-G58))</f>
        <v/>
      </c>
      <c r="K58" s="15" t="str">
        <f>IF($A58="","",IFERROR((J58/C58),0))</f>
        <v/>
      </c>
    </row>
    <row r="59" spans="1:11" x14ac:dyDescent="0.25">
      <c r="C59" s="11"/>
      <c r="D59" s="12"/>
      <c r="E59" s="13"/>
      <c r="F59" s="11"/>
      <c r="G59" s="11"/>
      <c r="I59" s="12"/>
      <c r="J59" s="14" t="str">
        <f>IF($A59="","",(F59-G59))</f>
        <v/>
      </c>
      <c r="K59" s="15" t="str">
        <f>IF($A59="","",IFERROR((J59/C59),0))</f>
        <v/>
      </c>
    </row>
    <row r="60" spans="1:11" x14ac:dyDescent="0.25">
      <c r="C60" s="11"/>
      <c r="D60" s="12"/>
      <c r="E60" s="13"/>
      <c r="F60" s="11"/>
      <c r="G60" s="11"/>
      <c r="I60" s="12"/>
      <c r="J60" s="14" t="str">
        <f>IF($A60="","",(F60-G60))</f>
        <v/>
      </c>
      <c r="K60" s="15" t="str">
        <f>IF($A60="","",IFERROR((J60/C60),0))</f>
        <v/>
      </c>
    </row>
    <row r="61" spans="1:11" x14ac:dyDescent="0.25">
      <c r="C61" s="11"/>
      <c r="D61" s="12"/>
      <c r="E61" s="13"/>
      <c r="F61" s="11"/>
      <c r="G61" s="11"/>
      <c r="I61" s="12"/>
      <c r="J61" s="14" t="str">
        <f>IF($A61="","",(F61-G61))</f>
        <v/>
      </c>
      <c r="K61" s="15" t="str">
        <f>IF($A61="","",IFERROR((J61/C61),0))</f>
        <v/>
      </c>
    </row>
    <row r="62" spans="1:11" x14ac:dyDescent="0.25">
      <c r="C62" s="11"/>
      <c r="D62" s="12"/>
      <c r="E62" s="13"/>
      <c r="F62" s="11"/>
      <c r="G62" s="11"/>
      <c r="I62" s="12"/>
      <c r="J62" s="14" t="str">
        <f>IF($A62="","",(F62-G62))</f>
        <v/>
      </c>
      <c r="K62" s="15" t="str">
        <f>IF($A62="","",IFERROR((J62/C62),0))</f>
        <v/>
      </c>
    </row>
    <row r="63" spans="1:11" x14ac:dyDescent="0.25">
      <c r="C63" s="11"/>
      <c r="D63" s="12"/>
      <c r="E63" s="13"/>
      <c r="F63" s="11"/>
      <c r="G63" s="11"/>
      <c r="I63" s="12"/>
      <c r="J63" s="14" t="str">
        <f>IF($A63="","",(F63-G63))</f>
        <v/>
      </c>
      <c r="K63" s="15" t="str">
        <f>IF($A63="","",IFERROR((J63/C63),0))</f>
        <v/>
      </c>
    </row>
    <row r="64" spans="1:11" x14ac:dyDescent="0.25">
      <c r="C64" s="11"/>
      <c r="D64" s="12"/>
      <c r="E64" s="13"/>
      <c r="F64" s="11"/>
      <c r="G64" s="11"/>
      <c r="I64" s="12"/>
      <c r="J64" s="14" t="str">
        <f>IF($A64="","",(F64-G64))</f>
        <v/>
      </c>
      <c r="K64" s="15" t="str">
        <f>IF($A64="","",IFERROR((J64/C64),0))</f>
        <v/>
      </c>
    </row>
    <row r="65" spans="1:11" x14ac:dyDescent="0.25">
      <c r="C65" s="11"/>
      <c r="D65" s="12"/>
      <c r="E65" s="13"/>
      <c r="F65" s="11"/>
      <c r="G65" s="11"/>
      <c r="I65" s="12"/>
      <c r="J65" s="14" t="str">
        <f>IF($A65="","",(F65-G65))</f>
        <v/>
      </c>
      <c r="K65" s="15" t="str">
        <f>IF($A65="","",IFERROR((J65/C65),0))</f>
        <v/>
      </c>
    </row>
    <row r="66" spans="1:11" x14ac:dyDescent="0.25">
      <c r="C66" s="11"/>
      <c r="D66" s="12"/>
      <c r="E66" s="13"/>
      <c r="F66" s="11"/>
      <c r="G66" s="11"/>
      <c r="I66" s="12"/>
      <c r="J66" s="14" t="str">
        <f>IF($A66="","",(F66-G66))</f>
        <v/>
      </c>
      <c r="K66" s="15" t="str">
        <f>IF($A66="","",IFERROR((J66/C66),0))</f>
        <v/>
      </c>
    </row>
    <row r="67" spans="1:11" x14ac:dyDescent="0.25">
      <c r="C67" s="11"/>
      <c r="D67" s="12"/>
      <c r="E67" s="13"/>
      <c r="F67" s="11"/>
      <c r="G67" s="11"/>
      <c r="I67" s="12"/>
      <c r="J67" s="14" t="str">
        <f>IF($A67="","",(F67-G67))</f>
        <v/>
      </c>
      <c r="K67" s="15" t="str">
        <f>IF($A67="","",IFERROR((J67/C67),0))</f>
        <v/>
      </c>
    </row>
    <row r="68" spans="1:11" x14ac:dyDescent="0.25">
      <c r="C68" s="11"/>
      <c r="D68" s="12"/>
      <c r="E68" s="13"/>
      <c r="F68" s="11"/>
      <c r="G68" s="11"/>
      <c r="I68" s="12"/>
      <c r="J68" s="14" t="str">
        <f>IF($A68="","",(F68-G68))</f>
        <v/>
      </c>
      <c r="K68" s="15" t="str">
        <f>IF($A68="","",IFERROR((J68/C68),0))</f>
        <v/>
      </c>
    </row>
    <row r="69" spans="1:11" x14ac:dyDescent="0.25">
      <c r="C69" s="11"/>
      <c r="D69" s="12"/>
      <c r="E69" s="13"/>
      <c r="F69" s="11"/>
      <c r="G69" s="11"/>
      <c r="I69" s="12"/>
      <c r="J69" s="14" t="str">
        <f>IF($A69="","",(F69-G69))</f>
        <v/>
      </c>
      <c r="K69" s="15" t="str">
        <f>IF($A69="","",IFERROR((J69/C69),0))</f>
        <v/>
      </c>
    </row>
    <row r="70" spans="1:11" x14ac:dyDescent="0.25">
      <c r="C70" s="11"/>
      <c r="D70" s="12"/>
      <c r="E70" s="13"/>
      <c r="F70" s="11"/>
      <c r="G70" s="11"/>
      <c r="I70" s="12"/>
      <c r="J70" s="14" t="str">
        <f>IF($A70="","",(F70-G70))</f>
        <v/>
      </c>
      <c r="K70" s="15" t="str">
        <f>IF($A70="","",IFERROR((J70/C70),0))</f>
        <v/>
      </c>
    </row>
    <row r="71" spans="1:11" x14ac:dyDescent="0.25">
      <c r="C71" s="11"/>
      <c r="D71" s="12"/>
      <c r="E71" s="13"/>
      <c r="F71" s="11"/>
      <c r="G71" s="11"/>
      <c r="I71" s="12"/>
      <c r="J71" s="14" t="str">
        <f>IF($A71="","",(F71-G71))</f>
        <v/>
      </c>
      <c r="K71" s="15" t="str">
        <f>IF($A71="","",IFERROR((J71/C71),0))</f>
        <v/>
      </c>
    </row>
    <row r="72" spans="1:11" x14ac:dyDescent="0.25">
      <c r="C72" s="11"/>
      <c r="D72" s="12"/>
      <c r="E72" s="13"/>
      <c r="F72" s="11"/>
      <c r="G72" s="11"/>
      <c r="I72" s="12"/>
      <c r="J72" s="14" t="str">
        <f>IF($A72="","",(F72-G72))</f>
        <v/>
      </c>
      <c r="K72" s="15" t="str">
        <f>IF($A72="","",IFERROR((J72/C72),0))</f>
        <v/>
      </c>
    </row>
    <row r="73" spans="1:11" x14ac:dyDescent="0.25">
      <c r="C73" s="11"/>
      <c r="D73" s="12"/>
      <c r="E73" s="13"/>
      <c r="F73" s="11"/>
      <c r="G73" s="11"/>
      <c r="I73" s="12"/>
      <c r="J73" s="14" t="str">
        <f>IF($A73="","",(F73-G73))</f>
        <v/>
      </c>
      <c r="K73" s="15" t="str">
        <f>IF($A73="","",IFERROR((J73/C73),0))</f>
        <v/>
      </c>
    </row>
    <row r="74" spans="1:11" x14ac:dyDescent="0.25">
      <c r="C74" s="11"/>
      <c r="D74" s="12"/>
      <c r="E74" s="13"/>
      <c r="F74" s="11"/>
      <c r="G74" s="11"/>
      <c r="I74" s="12"/>
      <c r="J74" s="14" t="str">
        <f>IF($A74="","",(F74-G74))</f>
        <v/>
      </c>
      <c r="K74" s="15" t="str">
        <f>IF($A74="","",IFERROR((J74/C74),0))</f>
        <v/>
      </c>
    </row>
    <row r="75" spans="1:11" x14ac:dyDescent="0.25">
      <c r="C75" s="11"/>
      <c r="D75" s="12"/>
      <c r="E75" s="13"/>
      <c r="F75" s="11"/>
      <c r="G75" s="11"/>
      <c r="I75" s="12"/>
      <c r="J75" s="14" t="str">
        <f>IF($A75="","",(F75-G75))</f>
        <v/>
      </c>
      <c r="K75" s="15" t="str">
        <f>IF($A75="","",IFERROR((J75/C75),0))</f>
        <v/>
      </c>
    </row>
    <row r="76" spans="1:11" x14ac:dyDescent="0.25">
      <c r="C76" s="11"/>
      <c r="D76" s="12"/>
      <c r="E76" s="13"/>
      <c r="F76" s="11"/>
      <c r="G76" s="11"/>
      <c r="I76" s="12"/>
      <c r="J76" s="14" t="str">
        <f>IF($A76="","",(F76-G76))</f>
        <v/>
      </c>
      <c r="K76" s="15" t="str">
        <f>IF($A76="","",IFERROR((J76/C76),0))</f>
        <v/>
      </c>
    </row>
    <row r="77" spans="1:11" x14ac:dyDescent="0.25">
      <c r="C77" s="11"/>
      <c r="D77" s="12"/>
      <c r="E77" s="13"/>
      <c r="F77" s="11"/>
      <c r="G77" s="11"/>
      <c r="I77" s="12"/>
      <c r="J77" s="14" t="str">
        <f>IF($A77="","",(F77-G77))</f>
        <v/>
      </c>
      <c r="K77" s="15" t="str">
        <f>IF($A77="","",IFERROR((J77/C77),0))</f>
        <v/>
      </c>
    </row>
    <row r="78" spans="1:11" x14ac:dyDescent="0.25">
      <c r="C78" s="11"/>
      <c r="D78" s="12"/>
      <c r="E78" s="13"/>
      <c r="F78" s="11"/>
      <c r="G78" s="11"/>
      <c r="I78" s="12"/>
      <c r="J78" s="14" t="str">
        <f>IF($A78="","",(F78-G78))</f>
        <v/>
      </c>
      <c r="K78" s="15" t="str">
        <f>IF($A78="","",IFERROR((J78/C78),0))</f>
        <v/>
      </c>
    </row>
    <row r="79" spans="1:11" x14ac:dyDescent="0.25">
      <c r="C79" s="11"/>
      <c r="D79" s="12"/>
      <c r="E79" s="13"/>
      <c r="F79" s="11"/>
      <c r="G79" s="11"/>
      <c r="I79" s="12"/>
      <c r="J79" s="14" t="str">
        <f>IF($A79="","",(F79-G79))</f>
        <v/>
      </c>
      <c r="K79" s="15" t="str">
        <f>IF($A79="","",IFERROR((J79/C79),0))</f>
        <v/>
      </c>
    </row>
    <row r="80" spans="1:11" x14ac:dyDescent="0.25">
      <c r="C80" s="11"/>
      <c r="D80" s="12"/>
      <c r="E80" s="13"/>
      <c r="F80" s="11"/>
      <c r="G80" s="11"/>
      <c r="I80" s="12"/>
      <c r="J80" s="14" t="str">
        <f>IF($A80="","",(F80-G80))</f>
        <v/>
      </c>
      <c r="K80" s="15" t="str">
        <f>IF($A80="","",IFERROR((J80/C80),0))</f>
        <v/>
      </c>
    </row>
    <row r="81" spans="1:11" x14ac:dyDescent="0.25">
      <c r="C81" s="11"/>
      <c r="D81" s="12"/>
      <c r="E81" s="13"/>
      <c r="F81" s="11"/>
      <c r="G81" s="11"/>
      <c r="I81" s="12"/>
      <c r="J81" s="14" t="str">
        <f>IF($A81="","",(F81-G81))</f>
        <v/>
      </c>
      <c r="K81" s="15" t="str">
        <f>IF($A81="","",IFERROR((J81/C81),0))</f>
        <v/>
      </c>
    </row>
    <row r="82" spans="1:11" x14ac:dyDescent="0.25">
      <c r="C82" s="11"/>
      <c r="D82" s="12"/>
      <c r="E82" s="13"/>
      <c r="F82" s="11"/>
      <c r="G82" s="11"/>
      <c r="I82" s="12"/>
      <c r="J82" s="14" t="str">
        <f>IF($A82="","",(F82-G82))</f>
        <v/>
      </c>
      <c r="K82" s="15" t="str">
        <f>IF($A82="","",IFERROR((J82/C82),0))</f>
        <v/>
      </c>
    </row>
    <row r="83" spans="1:11" x14ac:dyDescent="0.25">
      <c r="C83" s="11"/>
      <c r="D83" s="12"/>
      <c r="E83" s="13"/>
      <c r="F83" s="11"/>
      <c r="G83" s="11"/>
      <c r="I83" s="12"/>
      <c r="J83" s="14" t="str">
        <f>IF($A83="","",(F83-G83))</f>
        <v/>
      </c>
      <c r="K83" s="15" t="str">
        <f>IF($A83="","",IFERROR((J83/C83),0))</f>
        <v/>
      </c>
    </row>
    <row r="84" spans="1:11" x14ac:dyDescent="0.25">
      <c r="C84" s="11"/>
      <c r="D84" s="12"/>
      <c r="E84" s="13"/>
      <c r="F84" s="11"/>
      <c r="G84" s="11"/>
      <c r="I84" s="12"/>
      <c r="J84" s="14" t="str">
        <f>IF($A84="","",(F84-G84))</f>
        <v/>
      </c>
      <c r="K84" s="15" t="str">
        <f>IF($A84="","",IFERROR((J84/C84),0))</f>
        <v/>
      </c>
    </row>
    <row r="85" spans="1:11" x14ac:dyDescent="0.25">
      <c r="C85" s="11"/>
      <c r="D85" s="12"/>
      <c r="E85" s="13"/>
      <c r="F85" s="11"/>
      <c r="G85" s="11"/>
      <c r="I85" s="12"/>
      <c r="J85" s="14" t="str">
        <f>IF($A85="","",(F85-G85))</f>
        <v/>
      </c>
      <c r="K85" s="15" t="str">
        <f>IF($A85="","",IFERROR((J85/C85),0))</f>
        <v/>
      </c>
    </row>
    <row r="86" spans="1:11" x14ac:dyDescent="0.25">
      <c r="C86" s="11"/>
      <c r="D86" s="12"/>
      <c r="E86" s="13"/>
      <c r="F86" s="11"/>
      <c r="G86" s="11"/>
      <c r="I86" s="12"/>
      <c r="J86" s="14" t="str">
        <f>IF($A86="","",(F86-G86))</f>
        <v/>
      </c>
      <c r="K86" s="15" t="str">
        <f>IF($A86="","",IFERROR((J86/C86),0))</f>
        <v/>
      </c>
    </row>
    <row r="87" spans="1:11" x14ac:dyDescent="0.25">
      <c r="C87" s="11"/>
      <c r="D87" s="12"/>
      <c r="E87" s="13"/>
      <c r="F87" s="11"/>
      <c r="G87" s="11"/>
      <c r="I87" s="12"/>
      <c r="J87" s="14" t="str">
        <f>IF($A87="","",(F87-G87))</f>
        <v/>
      </c>
      <c r="K87" s="15" t="str">
        <f>IF($A87="","",IFERROR((J87/C87),0))</f>
        <v/>
      </c>
    </row>
    <row r="88" spans="1:11" x14ac:dyDescent="0.25">
      <c r="C88" s="11"/>
      <c r="D88" s="12"/>
      <c r="E88" s="13"/>
      <c r="F88" s="11"/>
      <c r="G88" s="11"/>
      <c r="I88" s="12"/>
      <c r="J88" s="14" t="str">
        <f>IF($A88="","",(F88-G88))</f>
        <v/>
      </c>
      <c r="K88" s="15" t="str">
        <f>IF($A88="","",IFERROR((J88/C88),0))</f>
        <v/>
      </c>
    </row>
    <row r="89" spans="1:11" x14ac:dyDescent="0.25">
      <c r="C89" s="11"/>
      <c r="D89" s="12"/>
      <c r="E89" s="13"/>
      <c r="F89" s="11"/>
      <c r="G89" s="11"/>
      <c r="I89" s="12"/>
      <c r="J89" s="14" t="str">
        <f>IF($A89="","",(F89-G89))</f>
        <v/>
      </c>
      <c r="K89" s="15" t="str">
        <f>IF($A89="","",IFERROR((J89/C89),0))</f>
        <v/>
      </c>
    </row>
    <row r="90" spans="1:11" x14ac:dyDescent="0.25">
      <c r="C90" s="11"/>
      <c r="D90" s="12"/>
      <c r="E90" s="13"/>
      <c r="F90" s="11"/>
      <c r="G90" s="11"/>
      <c r="I90" s="12"/>
      <c r="J90" s="14" t="str">
        <f>IF($A90="","",(F90-G90))</f>
        <v/>
      </c>
      <c r="K90" s="15" t="str">
        <f>IF($A90="","",IFERROR((J90/C90),0))</f>
        <v/>
      </c>
    </row>
    <row r="91" spans="1:11" x14ac:dyDescent="0.25">
      <c r="C91" s="11"/>
      <c r="D91" s="12"/>
      <c r="E91" s="13"/>
      <c r="F91" s="11"/>
      <c r="G91" s="11"/>
      <c r="I91" s="12"/>
      <c r="J91" s="14" t="str">
        <f>IF($A91="","",(F91-G91))</f>
        <v/>
      </c>
      <c r="K91" s="15" t="str">
        <f>IF($A91="","",IFERROR((J91/C91),0))</f>
        <v/>
      </c>
    </row>
    <row r="92" spans="1:11" x14ac:dyDescent="0.25">
      <c r="C92" s="11"/>
      <c r="D92" s="12"/>
      <c r="E92" s="13"/>
      <c r="F92" s="11"/>
      <c r="G92" s="11"/>
      <c r="I92" s="12"/>
      <c r="J92" s="14" t="str">
        <f>IF($A92="","",(F92-G92))</f>
        <v/>
      </c>
      <c r="K92" s="15" t="str">
        <f>IF($A92="","",IFERROR((J92/C92),0))</f>
        <v/>
      </c>
    </row>
    <row r="93" spans="1:11" x14ac:dyDescent="0.25">
      <c r="C93" s="11"/>
      <c r="D93" s="12"/>
      <c r="E93" s="13"/>
      <c r="F93" s="11"/>
      <c r="G93" s="11"/>
      <c r="I93" s="12"/>
      <c r="J93" s="14" t="str">
        <f>IF($A93="","",(F93-G93))</f>
        <v/>
      </c>
      <c r="K93" s="15" t="str">
        <f>IF($A93="","",IFERROR((J93/C93),0))</f>
        <v/>
      </c>
    </row>
    <row r="94" spans="1:11" x14ac:dyDescent="0.25">
      <c r="C94" s="11"/>
      <c r="D94" s="12"/>
      <c r="E94" s="13"/>
      <c r="F94" s="11"/>
      <c r="G94" s="11"/>
      <c r="I94" s="12"/>
      <c r="J94" s="14" t="str">
        <f>IF($A94="","",(F94-G94))</f>
        <v/>
      </c>
      <c r="K94" s="15" t="str">
        <f>IF($A94="","",IFERROR((J94/C94),0))</f>
        <v/>
      </c>
    </row>
    <row r="95" spans="1:11" x14ac:dyDescent="0.25">
      <c r="C95" s="11"/>
      <c r="D95" s="12"/>
      <c r="E95" s="13"/>
      <c r="F95" s="11"/>
      <c r="G95" s="11"/>
      <c r="I95" s="12"/>
      <c r="J95" s="14" t="str">
        <f>IF($A95="","",(F95-G95))</f>
        <v/>
      </c>
      <c r="K95" s="15" t="str">
        <f>IF($A95="","",IFERROR((J95/C95),0))</f>
        <v/>
      </c>
    </row>
    <row r="96" spans="1:11" x14ac:dyDescent="0.25">
      <c r="C96" s="11"/>
      <c r="D96" s="12"/>
      <c r="E96" s="13"/>
      <c r="F96" s="11"/>
      <c r="G96" s="11"/>
      <c r="I96" s="12"/>
      <c r="J96" s="14" t="str">
        <f>IF($A96="","",(F96-G96))</f>
        <v/>
      </c>
      <c r="K96" s="15" t="str">
        <f>IF($A96="","",IFERROR((J96/C96),0))</f>
        <v/>
      </c>
    </row>
    <row r="97" spans="1:11" x14ac:dyDescent="0.25">
      <c r="C97" s="11"/>
      <c r="D97" s="12"/>
      <c r="E97" s="13"/>
      <c r="F97" s="11"/>
      <c r="G97" s="11"/>
      <c r="I97" s="12"/>
      <c r="J97" s="14" t="str">
        <f>IF($A97="","",(F97-G97))</f>
        <v/>
      </c>
      <c r="K97" s="15" t="str">
        <f>IF($A97="","",IFERROR((J97/C97),0))</f>
        <v/>
      </c>
    </row>
    <row r="98" spans="1:11" x14ac:dyDescent="0.25">
      <c r="C98" s="11"/>
      <c r="D98" s="12"/>
      <c r="E98" s="13"/>
      <c r="F98" s="11"/>
      <c r="G98" s="11"/>
      <c r="I98" s="12"/>
      <c r="J98" s="14" t="str">
        <f>IF($A98="","",(F98-G98))</f>
        <v/>
      </c>
      <c r="K98" s="15" t="str">
        <f>IF($A98="","",IFERROR((J98/C98),0))</f>
        <v/>
      </c>
    </row>
    <row r="99" spans="1:11" x14ac:dyDescent="0.25">
      <c r="C99" s="11"/>
      <c r="D99" s="12"/>
      <c r="E99" s="13"/>
      <c r="F99" s="11"/>
      <c r="G99" s="11"/>
      <c r="I99" s="12"/>
      <c r="J99" s="14" t="str">
        <f>IF($A99="","",(F99-G99))</f>
        <v/>
      </c>
      <c r="K99" s="15" t="str">
        <f>IF($A99="","",IFERROR((J99/C99),0))</f>
        <v/>
      </c>
    </row>
    <row r="100" spans="1:11" x14ac:dyDescent="0.25">
      <c r="C100" s="11"/>
      <c r="D100" s="12"/>
      <c r="E100" s="13"/>
      <c r="F100" s="11"/>
      <c r="G100" s="11"/>
      <c r="I100" s="12"/>
      <c r="J100" s="14" t="str">
        <f>IF($A100="","",(F100-G100))</f>
        <v/>
      </c>
      <c r="K100" s="15" t="str">
        <f>IF($A100="","",IFERROR((J100/C100),0))</f>
        <v/>
      </c>
    </row>
    <row r="101" spans="1:11" x14ac:dyDescent="0.25">
      <c r="C101" s="11"/>
      <c r="D101" s="12"/>
      <c r="E101" s="13"/>
      <c r="F101" s="11"/>
      <c r="G101" s="11"/>
      <c r="I101" s="12"/>
      <c r="J101" s="14" t="str">
        <f>IF($A101="","",(F101-G101))</f>
        <v/>
      </c>
      <c r="K101" s="15" t="str">
        <f>IF($A101="","",IFERROR((J101/C101),0))</f>
        <v/>
      </c>
    </row>
    <row r="102" spans="1:11" x14ac:dyDescent="0.25">
      <c r="C102" s="11"/>
      <c r="D102" s="12"/>
      <c r="E102" s="13"/>
      <c r="F102" s="11"/>
      <c r="G102" s="11"/>
      <c r="I102" s="12"/>
      <c r="J102" s="14" t="str">
        <f>IF($A102="","",(F102-G102))</f>
        <v/>
      </c>
      <c r="K102" s="15" t="str">
        <f>IF($A102="","",IFERROR((J102/C102),0))</f>
        <v/>
      </c>
    </row>
    <row r="103" spans="1:11" x14ac:dyDescent="0.25">
      <c r="C103" s="11"/>
      <c r="D103" s="12"/>
      <c r="E103" s="13"/>
      <c r="F103" s="11"/>
      <c r="G103" s="11"/>
      <c r="I103" s="12"/>
      <c r="J103" s="14" t="str">
        <f>IF($A103="","",(F103-G103))</f>
        <v/>
      </c>
      <c r="K103" s="15" t="str">
        <f>IF($A103="","",IFERROR((J103/C103),0))</f>
        <v/>
      </c>
    </row>
    <row r="104" spans="1:11" x14ac:dyDescent="0.25">
      <c r="C104" s="11"/>
      <c r="D104" s="12"/>
      <c r="E104" s="13"/>
      <c r="F104" s="11"/>
      <c r="G104" s="11"/>
      <c r="I104" s="12"/>
      <c r="J104" s="14" t="str">
        <f>IF($A104="","",(F104-G104))</f>
        <v/>
      </c>
      <c r="K104" s="15" t="str">
        <f>IF($A104="","",IFERROR((J104/C104),0))</f>
        <v/>
      </c>
    </row>
    <row r="105" spans="1:11" x14ac:dyDescent="0.25">
      <c r="C105" s="11"/>
      <c r="D105" s="12"/>
      <c r="E105" s="13"/>
      <c r="F105" s="11"/>
      <c r="G105" s="11"/>
      <c r="I105" s="12"/>
      <c r="J105" s="14" t="str">
        <f>IF($A105="","",(F105-G105))</f>
        <v/>
      </c>
      <c r="K105" s="15" t="str">
        <f>IF($A105="","",IFERROR((J105/C105),0))</f>
        <v/>
      </c>
    </row>
    <row r="106" spans="1:11" x14ac:dyDescent="0.25">
      <c r="C106" s="11"/>
      <c r="D106" s="12"/>
      <c r="E106" s="13"/>
      <c r="F106" s="11"/>
      <c r="G106" s="11"/>
      <c r="I106" s="12"/>
      <c r="J106" s="14" t="str">
        <f>IF($A106="","",(F106-G106))</f>
        <v/>
      </c>
      <c r="K106" s="15" t="str">
        <f>IF($A106="","",IFERROR((J106/C106),0))</f>
        <v/>
      </c>
    </row>
    <row r="107" spans="1:11" x14ac:dyDescent="0.25">
      <c r="C107" s="11"/>
      <c r="D107" s="12"/>
      <c r="E107" s="13"/>
      <c r="F107" s="11"/>
      <c r="G107" s="11"/>
      <c r="I107" s="12"/>
      <c r="J107" s="14" t="str">
        <f>IF($A107="","",(F107-G107))</f>
        <v/>
      </c>
      <c r="K107" s="15" t="str">
        <f>IF($A107="","",IFERROR((J107/C107),0))</f>
        <v/>
      </c>
    </row>
    <row r="108" spans="1:11" x14ac:dyDescent="0.25">
      <c r="C108" s="11"/>
      <c r="D108" s="12"/>
      <c r="E108" s="13"/>
      <c r="F108" s="11"/>
      <c r="G108" s="11"/>
      <c r="I108" s="12"/>
      <c r="J108" s="14" t="str">
        <f>IF($A108="","",(F108-G108))</f>
        <v/>
      </c>
      <c r="K108" s="15" t="str">
        <f>IF($A108="","",IFERROR((J108/C108),0))</f>
        <v/>
      </c>
    </row>
    <row r="109" spans="1:11" x14ac:dyDescent="0.25">
      <c r="C109" s="11"/>
      <c r="D109" s="12"/>
      <c r="E109" s="13"/>
      <c r="F109" s="11"/>
      <c r="G109" s="11"/>
      <c r="I109" s="12"/>
      <c r="J109" s="14" t="str">
        <f>IF($A109="","",(F109-G109))</f>
        <v/>
      </c>
      <c r="K109" s="15" t="str">
        <f>IF($A109="","",IFERROR((J109/C109),0))</f>
        <v/>
      </c>
    </row>
    <row r="110" spans="1:11" x14ac:dyDescent="0.25">
      <c r="C110" s="11"/>
      <c r="D110" s="12"/>
      <c r="E110" s="13"/>
      <c r="F110" s="11"/>
      <c r="G110" s="11"/>
      <c r="I110" s="12"/>
      <c r="J110" s="14" t="str">
        <f>IF($A110="","",(F110-G110))</f>
        <v/>
      </c>
      <c r="K110" s="15" t="str">
        <f>IF($A110="","",IFERROR((J110/C110),0))</f>
        <v/>
      </c>
    </row>
    <row r="111" spans="1:11" x14ac:dyDescent="0.25">
      <c r="C111" s="11"/>
      <c r="D111" s="12"/>
      <c r="E111" s="13"/>
      <c r="F111" s="11"/>
      <c r="G111" s="11"/>
      <c r="I111" s="12"/>
      <c r="J111" s="14" t="str">
        <f>IF($A111="","",(F111-G111))</f>
        <v/>
      </c>
      <c r="K111" s="15" t="str">
        <f>IF($A111="","",IFERROR((J111/C111),0))</f>
        <v/>
      </c>
    </row>
    <row r="112" spans="1:11" x14ac:dyDescent="0.25">
      <c r="C112" s="11"/>
      <c r="D112" s="12"/>
      <c r="E112" s="13"/>
      <c r="F112" s="11"/>
      <c r="G112" s="11"/>
      <c r="I112" s="12"/>
      <c r="J112" s="14" t="str">
        <f>IF($A112="","",(F112-G112))</f>
        <v/>
      </c>
      <c r="K112" s="15" t="str">
        <f>IF($A112="","",IFERROR((J112/C112),0))</f>
        <v/>
      </c>
    </row>
    <row r="113" spans="1:11" x14ac:dyDescent="0.25">
      <c r="C113" s="11"/>
      <c r="D113" s="12"/>
      <c r="E113" s="13"/>
      <c r="F113" s="11"/>
      <c r="G113" s="11"/>
      <c r="I113" s="12"/>
      <c r="J113" s="14" t="str">
        <f>IF($A113="","",(F113-G113))</f>
        <v/>
      </c>
      <c r="K113" s="15" t="str">
        <f>IF($A113="","",IFERROR((J113/C113),0))</f>
        <v/>
      </c>
    </row>
    <row r="114" spans="1:11" x14ac:dyDescent="0.25">
      <c r="C114" s="11"/>
      <c r="D114" s="12"/>
      <c r="E114" s="13"/>
      <c r="F114" s="11"/>
      <c r="G114" s="11"/>
      <c r="I114" s="12"/>
      <c r="J114" s="14" t="str">
        <f>IF($A114="","",(F114-G114))</f>
        <v/>
      </c>
      <c r="K114" s="15" t="str">
        <f>IF($A114="","",IFERROR((J114/C114),0))</f>
        <v/>
      </c>
    </row>
    <row r="115" spans="1:11" x14ac:dyDescent="0.25">
      <c r="C115" s="11"/>
      <c r="D115" s="12"/>
      <c r="E115" s="13"/>
      <c r="F115" s="11"/>
      <c r="G115" s="11"/>
      <c r="I115" s="12"/>
      <c r="J115" s="14" t="str">
        <f>IF($A115="","",(F115-G115))</f>
        <v/>
      </c>
      <c r="K115" s="15" t="str">
        <f>IF($A115="","",IFERROR((J115/C115),0))</f>
        <v/>
      </c>
    </row>
    <row r="116" spans="1:11" x14ac:dyDescent="0.25">
      <c r="C116" s="11"/>
      <c r="D116" s="12"/>
      <c r="E116" s="13"/>
      <c r="F116" s="11"/>
      <c r="G116" s="11"/>
      <c r="I116" s="12"/>
      <c r="J116" s="14" t="str">
        <f>IF($A116="","",(F116-G116))</f>
        <v/>
      </c>
      <c r="K116" s="15" t="str">
        <f>IF($A116="","",IFERROR((J116/C116),0))</f>
        <v/>
      </c>
    </row>
    <row r="117" spans="1:11" x14ac:dyDescent="0.25">
      <c r="C117" s="11"/>
      <c r="D117" s="12"/>
      <c r="E117" s="13"/>
      <c r="F117" s="11"/>
      <c r="G117" s="11"/>
      <c r="I117" s="12"/>
      <c r="J117" s="14" t="str">
        <f>IF($A117="","",(F117-G117))</f>
        <v/>
      </c>
      <c r="K117" s="15" t="str">
        <f>IF($A117="","",IFERROR((J117/C117),0))</f>
        <v/>
      </c>
    </row>
    <row r="118" spans="1:11" x14ac:dyDescent="0.25">
      <c r="C118" s="11"/>
      <c r="D118" s="12"/>
      <c r="E118" s="13"/>
      <c r="F118" s="11"/>
      <c r="G118" s="11"/>
      <c r="I118" s="12"/>
      <c r="J118" s="14" t="str">
        <f>IF($A118="","",(F118-G118))</f>
        <v/>
      </c>
      <c r="K118" s="15" t="str">
        <f>IF($A118="","",IFERROR((J118/C118),0))</f>
        <v/>
      </c>
    </row>
    <row r="119" spans="1:11" x14ac:dyDescent="0.25">
      <c r="C119" s="11"/>
      <c r="D119" s="12"/>
      <c r="E119" s="13"/>
      <c r="F119" s="11"/>
      <c r="G119" s="11"/>
      <c r="I119" s="12"/>
      <c r="J119" s="14" t="str">
        <f>IF($A119="","",(F119-G119))</f>
        <v/>
      </c>
      <c r="K119" s="15" t="str">
        <f>IF($A119="","",IFERROR((J119/C119),0))</f>
        <v/>
      </c>
    </row>
    <row r="120" spans="1:11" x14ac:dyDescent="0.25">
      <c r="C120" s="11"/>
      <c r="D120" s="12"/>
      <c r="E120" s="13"/>
      <c r="F120" s="11"/>
      <c r="G120" s="11"/>
      <c r="I120" s="12"/>
      <c r="J120" s="14" t="str">
        <f>IF($A120="","",(F120-G120))</f>
        <v/>
      </c>
      <c r="K120" s="15" t="str">
        <f>IF($A120="","",IFERROR((J120/C120),0))</f>
        <v/>
      </c>
    </row>
    <row r="121" spans="1:11" x14ac:dyDescent="0.25">
      <c r="C121" s="11"/>
      <c r="D121" s="12"/>
      <c r="E121" s="13"/>
      <c r="F121" s="11"/>
      <c r="G121" s="11"/>
      <c r="I121" s="12"/>
      <c r="J121" s="14" t="str">
        <f>IF($A121="","",(F121-G121))</f>
        <v/>
      </c>
      <c r="K121" s="15" t="str">
        <f>IF($A121="","",IFERROR((J121/C121),0))</f>
        <v/>
      </c>
    </row>
    <row r="122" spans="1:11" x14ac:dyDescent="0.25">
      <c r="C122" s="11"/>
      <c r="D122" s="12"/>
      <c r="E122" s="13"/>
      <c r="F122" s="11"/>
      <c r="G122" s="11"/>
      <c r="I122" s="12"/>
      <c r="J122" s="14" t="str">
        <f>IF($A122="","",(F122-G122))</f>
        <v/>
      </c>
      <c r="K122" s="15" t="str">
        <f>IF($A122="","",IFERROR((J122/C122),0))</f>
        <v/>
      </c>
    </row>
    <row r="123" spans="1:11" x14ac:dyDescent="0.25">
      <c r="C123" s="11"/>
      <c r="D123" s="12"/>
      <c r="E123" s="13"/>
      <c r="F123" s="11"/>
      <c r="G123" s="11"/>
      <c r="I123" s="12"/>
      <c r="J123" s="14" t="str">
        <f>IF($A123="","",(F123-G123))</f>
        <v/>
      </c>
      <c r="K123" s="15" t="str">
        <f>IF($A123="","",IFERROR((J123/C123),0))</f>
        <v/>
      </c>
    </row>
    <row r="124" spans="1:11" x14ac:dyDescent="0.25">
      <c r="C124" s="11"/>
      <c r="D124" s="12"/>
      <c r="E124" s="13"/>
      <c r="F124" s="11"/>
      <c r="G124" s="11"/>
      <c r="I124" s="12"/>
      <c r="J124" s="14" t="str">
        <f>IF($A124="","",(F124-G124))</f>
        <v/>
      </c>
      <c r="K124" s="15" t="str">
        <f>IF($A124="","",IFERROR((J124/C124),0))</f>
        <v/>
      </c>
    </row>
    <row r="125" spans="1:11" x14ac:dyDescent="0.25">
      <c r="C125" s="11"/>
      <c r="D125" s="12"/>
      <c r="E125" s="13"/>
      <c r="F125" s="11"/>
      <c r="G125" s="11"/>
      <c r="I125" s="12"/>
      <c r="J125" s="14" t="str">
        <f>IF($A125="","",(F125-G125))</f>
        <v/>
      </c>
      <c r="K125" s="15" t="str">
        <f>IF($A125="","",IFERROR((J125/C125),0))</f>
        <v/>
      </c>
    </row>
    <row r="126" spans="1:11" x14ac:dyDescent="0.25">
      <c r="C126" s="11"/>
      <c r="D126" s="12"/>
      <c r="E126" s="13"/>
      <c r="F126" s="11"/>
      <c r="G126" s="11"/>
      <c r="I126" s="12"/>
      <c r="J126" s="14" t="str">
        <f>IF($A126="","",(F126-G126))</f>
        <v/>
      </c>
      <c r="K126" s="15" t="str">
        <f>IF($A126="","",IFERROR((J126/C126),0))</f>
        <v/>
      </c>
    </row>
    <row r="127" spans="1:11" x14ac:dyDescent="0.25">
      <c r="C127" s="11"/>
      <c r="D127" s="12"/>
      <c r="E127" s="13"/>
      <c r="F127" s="11"/>
      <c r="G127" s="11"/>
      <c r="I127" s="12"/>
      <c r="J127" s="14" t="str">
        <f>IF($A127="","",(F127-G127))</f>
        <v/>
      </c>
      <c r="K127" s="15" t="str">
        <f>IF($A127="","",IFERROR((J127/C127),0))</f>
        <v/>
      </c>
    </row>
    <row r="128" spans="1:11" x14ac:dyDescent="0.25">
      <c r="C128" s="11"/>
      <c r="D128" s="12"/>
      <c r="E128" s="13"/>
      <c r="F128" s="11"/>
      <c r="G128" s="11"/>
      <c r="I128" s="12"/>
      <c r="J128" s="14" t="str">
        <f>IF($A128="","",(F128-G128))</f>
        <v/>
      </c>
      <c r="K128" s="15" t="str">
        <f>IF($A128="","",IFERROR((J128/C128),0))</f>
        <v/>
      </c>
    </row>
    <row r="129" spans="1:11" x14ac:dyDescent="0.25">
      <c r="C129" s="11"/>
      <c r="D129" s="12"/>
      <c r="E129" s="13"/>
      <c r="F129" s="11"/>
      <c r="G129" s="11"/>
      <c r="I129" s="12"/>
      <c r="J129" s="14" t="str">
        <f>IF($A129="","",(F129-G129))</f>
        <v/>
      </c>
      <c r="K129" s="15" t="str">
        <f>IF($A129="","",IFERROR((J129/C129),0))</f>
        <v/>
      </c>
    </row>
    <row r="130" spans="1:11" x14ac:dyDescent="0.25">
      <c r="C130" s="11"/>
      <c r="D130" s="12"/>
      <c r="E130" s="13"/>
      <c r="F130" s="11"/>
      <c r="G130" s="11"/>
      <c r="I130" s="12"/>
      <c r="J130" s="14" t="str">
        <f>IF($A130="","",(F130-G130))</f>
        <v/>
      </c>
      <c r="K130" s="15" t="str">
        <f>IF($A130="","",IFERROR((J130/C130),0))</f>
        <v/>
      </c>
    </row>
    <row r="131" spans="1:11" x14ac:dyDescent="0.25">
      <c r="C131" s="11"/>
      <c r="D131" s="12"/>
      <c r="E131" s="13"/>
      <c r="F131" s="11"/>
      <c r="G131" s="11"/>
      <c r="I131" s="12"/>
      <c r="J131" s="14" t="str">
        <f>IF($A131="","",(F131-G131))</f>
        <v/>
      </c>
      <c r="K131" s="15" t="str">
        <f>IF($A131="","",IFERROR((J131/C131),0))</f>
        <v/>
      </c>
    </row>
    <row r="132" spans="1:11" x14ac:dyDescent="0.25">
      <c r="C132" s="11"/>
      <c r="D132" s="12"/>
      <c r="E132" s="13"/>
      <c r="F132" s="11"/>
      <c r="G132" s="11"/>
      <c r="I132" s="12"/>
      <c r="J132" s="14" t="str">
        <f>IF($A132="","",(F132-G132))</f>
        <v/>
      </c>
      <c r="K132" s="15" t="str">
        <f>IF($A132="","",IFERROR((J132/C132),0))</f>
        <v/>
      </c>
    </row>
    <row r="133" spans="1:11" x14ac:dyDescent="0.25">
      <c r="C133" s="11"/>
      <c r="D133" s="12"/>
      <c r="E133" s="13"/>
      <c r="F133" s="11"/>
      <c r="G133" s="11"/>
      <c r="I133" s="12"/>
      <c r="J133" s="14" t="str">
        <f>IF($A133="","",(F133-G133))</f>
        <v/>
      </c>
      <c r="K133" s="15" t="str">
        <f>IF($A133="","",IFERROR((J133/C133),0))</f>
        <v/>
      </c>
    </row>
    <row r="134" spans="1:11" x14ac:dyDescent="0.25">
      <c r="C134" s="11"/>
      <c r="D134" s="12"/>
      <c r="E134" s="13"/>
      <c r="F134" s="11"/>
      <c r="G134" s="11"/>
      <c r="I134" s="12"/>
      <c r="J134" s="14" t="str">
        <f>IF($A134="","",(F134-G134))</f>
        <v/>
      </c>
      <c r="K134" s="15" t="str">
        <f>IF($A134="","",IFERROR((J134/C134),0))</f>
        <v/>
      </c>
    </row>
    <row r="135" spans="1:11" x14ac:dyDescent="0.25">
      <c r="C135" s="11"/>
      <c r="D135" s="12"/>
      <c r="E135" s="13"/>
      <c r="F135" s="11"/>
      <c r="G135" s="11"/>
      <c r="I135" s="12"/>
      <c r="J135" s="14" t="str">
        <f>IF($A135="","",(F135-G135))</f>
        <v/>
      </c>
      <c r="K135" s="15" t="str">
        <f>IF($A135="","",IFERROR((J135/C135),0))</f>
        <v/>
      </c>
    </row>
    <row r="136" spans="1:11" x14ac:dyDescent="0.25">
      <c r="C136" s="11"/>
      <c r="D136" s="12"/>
      <c r="E136" s="13"/>
      <c r="F136" s="11"/>
      <c r="G136" s="11"/>
      <c r="I136" s="12"/>
      <c r="J136" s="14" t="str">
        <f>IF($A136="","",(F136-G136))</f>
        <v/>
      </c>
      <c r="K136" s="15" t="str">
        <f>IF($A136="","",IFERROR((J136/C136),0))</f>
        <v/>
      </c>
    </row>
    <row r="137" spans="1:11" x14ac:dyDescent="0.25">
      <c r="C137" s="11"/>
      <c r="D137" s="12"/>
      <c r="E137" s="13"/>
      <c r="F137" s="11"/>
      <c r="G137" s="11"/>
      <c r="I137" s="12"/>
      <c r="J137" s="14" t="str">
        <f>IF($A137="","",(F137-G137))</f>
        <v/>
      </c>
      <c r="K137" s="15" t="str">
        <f>IF($A137="","",IFERROR((J137/C137),0))</f>
        <v/>
      </c>
    </row>
    <row r="138" spans="1:11" x14ac:dyDescent="0.25">
      <c r="C138" s="11"/>
      <c r="D138" s="12"/>
      <c r="E138" s="13"/>
      <c r="F138" s="11"/>
      <c r="G138" s="11"/>
      <c r="I138" s="12"/>
      <c r="J138" s="14" t="str">
        <f>IF($A138="","",(F138-G138))</f>
        <v/>
      </c>
      <c r="K138" s="15" t="str">
        <f>IF($A138="","",IFERROR((J138/C138),0))</f>
        <v/>
      </c>
    </row>
    <row r="139" spans="1:11" x14ac:dyDescent="0.25">
      <c r="C139" s="11"/>
      <c r="D139" s="12"/>
      <c r="E139" s="13"/>
      <c r="F139" s="11"/>
      <c r="G139" s="11"/>
      <c r="I139" s="12"/>
      <c r="J139" s="14" t="str">
        <f>IF($A139="","",(F139-G139))</f>
        <v/>
      </c>
      <c r="K139" s="15" t="str">
        <f>IF($A139="","",IFERROR((J139/C139),0))</f>
        <v/>
      </c>
    </row>
    <row r="140" spans="1:11" x14ac:dyDescent="0.25">
      <c r="C140" s="11"/>
      <c r="D140" s="12"/>
      <c r="E140" s="13"/>
      <c r="F140" s="11"/>
      <c r="G140" s="11"/>
      <c r="I140" s="12"/>
      <c r="J140" s="14" t="str">
        <f>IF($A140="","",(F140-G140))</f>
        <v/>
      </c>
      <c r="K140" s="15" t="str">
        <f>IF($A140="","",IFERROR((J140/C140),0))</f>
        <v/>
      </c>
    </row>
    <row r="141" spans="1:11" x14ac:dyDescent="0.25">
      <c r="C141" s="11"/>
      <c r="D141" s="12"/>
      <c r="E141" s="13"/>
      <c r="F141" s="11"/>
      <c r="G141" s="11"/>
      <c r="I141" s="12"/>
      <c r="J141" s="14" t="str">
        <f>IF($A141="","",(F141-G141))</f>
        <v/>
      </c>
      <c r="K141" s="15" t="str">
        <f>IF($A141="","",IFERROR((J141/C141),0))</f>
        <v/>
      </c>
    </row>
    <row r="142" spans="1:11" x14ac:dyDescent="0.25">
      <c r="C142" s="11"/>
      <c r="D142" s="12"/>
      <c r="E142" s="13"/>
      <c r="F142" s="11"/>
      <c r="G142" s="11"/>
      <c r="I142" s="12"/>
      <c r="J142" s="14" t="str">
        <f>IF($A142="","",(F142-G142))</f>
        <v/>
      </c>
      <c r="K142" s="15" t="str">
        <f>IF($A142="","",IFERROR((J142/C142),0))</f>
        <v/>
      </c>
    </row>
    <row r="143" spans="1:11" x14ac:dyDescent="0.25">
      <c r="C143" s="11"/>
      <c r="D143" s="12"/>
      <c r="E143" s="13"/>
      <c r="F143" s="11"/>
      <c r="G143" s="11"/>
      <c r="I143" s="12"/>
      <c r="J143" s="14" t="str">
        <f>IF($A143="","",(F143-G143))</f>
        <v/>
      </c>
      <c r="K143" s="15" t="str">
        <f>IF($A143="","",IFERROR((J143/C143),0))</f>
        <v/>
      </c>
    </row>
    <row r="144" spans="1:11" x14ac:dyDescent="0.25">
      <c r="C144" s="11"/>
      <c r="D144" s="12"/>
      <c r="E144" s="13"/>
      <c r="F144" s="11"/>
      <c r="G144" s="11"/>
      <c r="I144" s="12"/>
      <c r="J144" s="14" t="str">
        <f>IF($A144="","",(F144-G144))</f>
        <v/>
      </c>
      <c r="K144" s="15" t="str">
        <f>IF($A144="","",IFERROR((J144/C144),0))</f>
        <v/>
      </c>
    </row>
    <row r="145" spans="1:11" x14ac:dyDescent="0.25">
      <c r="C145" s="11"/>
      <c r="D145" s="12"/>
      <c r="E145" s="13"/>
      <c r="F145" s="11"/>
      <c r="G145" s="11"/>
      <c r="I145" s="12"/>
      <c r="J145" s="14" t="str">
        <f>IF($A145="","",(F145-G145))</f>
        <v/>
      </c>
      <c r="K145" s="15" t="str">
        <f>IF($A145="","",IFERROR((J145/C145),0))</f>
        <v/>
      </c>
    </row>
    <row r="146" spans="1:11" x14ac:dyDescent="0.25">
      <c r="C146" s="11"/>
      <c r="D146" s="12"/>
      <c r="E146" s="13"/>
      <c r="F146" s="11"/>
      <c r="G146" s="11"/>
      <c r="I146" s="12"/>
      <c r="J146" s="14" t="str">
        <f>IF($A146="","",(F146-G146))</f>
        <v/>
      </c>
      <c r="K146" s="15" t="str">
        <f>IF($A146="","",IFERROR((J146/C146),0))</f>
        <v/>
      </c>
    </row>
    <row r="147" spans="1:11" x14ac:dyDescent="0.25">
      <c r="C147" s="11"/>
      <c r="D147" s="12"/>
      <c r="E147" s="13"/>
      <c r="F147" s="11"/>
      <c r="G147" s="11"/>
      <c r="I147" s="12"/>
      <c r="J147" s="14" t="str">
        <f>IF($A147="","",(F147-G147))</f>
        <v/>
      </c>
      <c r="K147" s="15" t="str">
        <f>IF($A147="","",IFERROR((J147/C147),0))</f>
        <v/>
      </c>
    </row>
    <row r="148" spans="1:11" x14ac:dyDescent="0.25">
      <c r="C148" s="11"/>
      <c r="D148" s="12"/>
      <c r="E148" s="13"/>
      <c r="F148" s="11"/>
      <c r="G148" s="11"/>
      <c r="I148" s="12"/>
      <c r="J148" s="14" t="str">
        <f>IF($A148="","",(F148-G148))</f>
        <v/>
      </c>
      <c r="K148" s="15" t="str">
        <f>IF($A148="","",IFERROR((J148/C148),0))</f>
        <v/>
      </c>
    </row>
    <row r="149" spans="1:11" x14ac:dyDescent="0.25">
      <c r="C149" s="11"/>
      <c r="D149" s="12"/>
      <c r="E149" s="13"/>
      <c r="F149" s="11"/>
      <c r="G149" s="11"/>
      <c r="I149" s="12"/>
      <c r="J149" s="14" t="str">
        <f>IF($A149="","",(F149-G149))</f>
        <v/>
      </c>
      <c r="K149" s="15" t="str">
        <f>IF($A149="","",IFERROR((J149/C149),0))</f>
        <v/>
      </c>
    </row>
    <row r="150" spans="1:11" x14ac:dyDescent="0.25">
      <c r="C150" s="11"/>
      <c r="D150" s="12"/>
      <c r="E150" s="13"/>
      <c r="F150" s="11"/>
      <c r="G150" s="11"/>
      <c r="I150" s="12"/>
      <c r="J150" s="14" t="str">
        <f>IF($A150="","",(F150-G150))</f>
        <v/>
      </c>
      <c r="K150" s="15" t="str">
        <f>IF($A150="","",IFERROR((J150/C150),0))</f>
        <v/>
      </c>
    </row>
    <row r="151" spans="1:11" x14ac:dyDescent="0.25">
      <c r="C151" s="11"/>
      <c r="D151" s="12"/>
      <c r="E151" s="13"/>
      <c r="F151" s="11"/>
      <c r="G151" s="11"/>
      <c r="I151" s="12"/>
      <c r="J151" s="14" t="str">
        <f>IF($A151="","",(F151-G151))</f>
        <v/>
      </c>
      <c r="K151" s="15" t="str">
        <f>IF($A151="","",IFERROR((J151/C151),0))</f>
        <v/>
      </c>
    </row>
    <row r="152" spans="1:11" x14ac:dyDescent="0.25">
      <c r="C152" s="11"/>
      <c r="D152" s="12"/>
      <c r="E152" s="13"/>
      <c r="F152" s="11"/>
      <c r="G152" s="11"/>
      <c r="I152" s="12"/>
      <c r="J152" s="14" t="str">
        <f>IF($A152="","",(F152-G152))</f>
        <v/>
      </c>
      <c r="K152" s="15" t="str">
        <f>IF($A152="","",IFERROR((J152/C152),0))</f>
        <v/>
      </c>
    </row>
    <row r="153" spans="1:11" x14ac:dyDescent="0.25">
      <c r="C153" s="11"/>
      <c r="D153" s="12"/>
      <c r="E153" s="13"/>
      <c r="F153" s="11"/>
      <c r="G153" s="11"/>
      <c r="I153" s="12"/>
      <c r="J153" s="14" t="str">
        <f>IF($A153="","",(F153-G153))</f>
        <v/>
      </c>
      <c r="K153" s="15" t="str">
        <f>IF($A153="","",IFERROR((J153/C153),0))</f>
        <v/>
      </c>
    </row>
    <row r="154" spans="1:11" x14ac:dyDescent="0.25">
      <c r="C154" s="11"/>
      <c r="D154" s="12"/>
      <c r="E154" s="13"/>
      <c r="F154" s="11"/>
      <c r="G154" s="11"/>
      <c r="I154" s="12"/>
      <c r="J154" s="14" t="str">
        <f>IF($A154="","",(F154-G154))</f>
        <v/>
      </c>
      <c r="K154" s="15" t="str">
        <f>IF($A154="","",IFERROR((J154/C154),0))</f>
        <v/>
      </c>
    </row>
    <row r="155" spans="1:11" x14ac:dyDescent="0.25">
      <c r="C155" s="11"/>
      <c r="D155" s="12"/>
      <c r="E155" s="13"/>
      <c r="F155" s="11"/>
      <c r="G155" s="11"/>
      <c r="I155" s="12"/>
      <c r="J155" s="14" t="str">
        <f>IF($A155="","",(F155-G155))</f>
        <v/>
      </c>
      <c r="K155" s="15" t="str">
        <f>IF($A155="","",IFERROR((J155/C155),0))</f>
        <v/>
      </c>
    </row>
    <row r="156" spans="1:11" x14ac:dyDescent="0.25">
      <c r="C156" s="11"/>
      <c r="D156" s="12"/>
      <c r="E156" s="13"/>
      <c r="F156" s="11"/>
      <c r="G156" s="11"/>
      <c r="I156" s="12"/>
      <c r="J156" s="14" t="str">
        <f>IF($A156="","",(F156-G156))</f>
        <v/>
      </c>
      <c r="K156" s="15" t="str">
        <f>IF($A156="","",IFERROR((J156/C156),0))</f>
        <v/>
      </c>
    </row>
    <row r="157" spans="1:11" x14ac:dyDescent="0.25">
      <c r="C157" s="11"/>
      <c r="D157" s="12"/>
      <c r="E157" s="13"/>
      <c r="F157" s="11"/>
      <c r="G157" s="11"/>
      <c r="I157" s="12"/>
      <c r="J157" s="14" t="str">
        <f>IF($A157="","",(F157-G157))</f>
        <v/>
      </c>
      <c r="K157" s="15" t="str">
        <f>IF($A157="","",IFERROR((J157/C157),0))</f>
        <v/>
      </c>
    </row>
    <row r="158" spans="1:11" x14ac:dyDescent="0.25">
      <c r="C158" s="11"/>
      <c r="D158" s="12"/>
      <c r="E158" s="13"/>
      <c r="F158" s="11"/>
      <c r="G158" s="11"/>
      <c r="I158" s="12"/>
      <c r="J158" s="14" t="str">
        <f>IF($A158="","",(F158-G158))</f>
        <v/>
      </c>
      <c r="K158" s="15" t="str">
        <f>IF($A158="","",IFERROR((J158/C158),0))</f>
        <v/>
      </c>
    </row>
    <row r="159" spans="1:11" x14ac:dyDescent="0.25">
      <c r="C159" s="11"/>
      <c r="D159" s="12"/>
      <c r="E159" s="13"/>
      <c r="F159" s="11"/>
      <c r="G159" s="11"/>
      <c r="I159" s="12"/>
      <c r="J159" s="14" t="str">
        <f>IF($A159="","",(F159-G159))</f>
        <v/>
      </c>
      <c r="K159" s="15" t="str">
        <f>IF($A159="","",IFERROR((J159/C159),0))</f>
        <v/>
      </c>
    </row>
    <row r="160" spans="1:11" x14ac:dyDescent="0.25">
      <c r="C160" s="11"/>
      <c r="D160" s="12"/>
      <c r="E160" s="13"/>
      <c r="F160" s="11"/>
      <c r="G160" s="11"/>
      <c r="I160" s="12"/>
      <c r="J160" s="14" t="str">
        <f>IF($A160="","",(F160-G160))</f>
        <v/>
      </c>
      <c r="K160" s="15" t="str">
        <f>IF($A160="","",IFERROR((J160/C160),0))</f>
        <v/>
      </c>
    </row>
    <row r="161" spans="1:11" x14ac:dyDescent="0.25">
      <c r="C161" s="11"/>
      <c r="D161" s="12"/>
      <c r="E161" s="13"/>
      <c r="F161" s="11"/>
      <c r="G161" s="11"/>
      <c r="I161" s="12"/>
      <c r="J161" s="14" t="str">
        <f>IF($A161="","",(F161-G161))</f>
        <v/>
      </c>
      <c r="K161" s="15" t="str">
        <f>IF($A161="","",IFERROR((J161/C161),0))</f>
        <v/>
      </c>
    </row>
    <row r="162" spans="1:11" x14ac:dyDescent="0.25">
      <c r="C162" s="11"/>
      <c r="D162" s="12"/>
      <c r="E162" s="13"/>
      <c r="F162" s="11"/>
      <c r="G162" s="11"/>
      <c r="I162" s="12"/>
      <c r="J162" s="14" t="str">
        <f>IF($A162="","",(F162-G162))</f>
        <v/>
      </c>
      <c r="K162" s="15" t="str">
        <f>IF($A162="","",IFERROR((J162/C162),0))</f>
        <v/>
      </c>
    </row>
    <row r="163" spans="1:11" x14ac:dyDescent="0.25">
      <c r="C163" s="11"/>
      <c r="D163" s="12"/>
      <c r="E163" s="13"/>
      <c r="F163" s="11"/>
      <c r="G163" s="11"/>
      <c r="I163" s="12"/>
      <c r="J163" s="14" t="str">
        <f>IF($A163="","",(F163-G163))</f>
        <v/>
      </c>
      <c r="K163" s="15" t="str">
        <f>IF($A163="","",IFERROR((J163/C163),0))</f>
        <v/>
      </c>
    </row>
    <row r="164" spans="1:11" x14ac:dyDescent="0.25">
      <c r="C164" s="11"/>
      <c r="D164" s="12"/>
      <c r="E164" s="13"/>
      <c r="F164" s="11"/>
      <c r="G164" s="11"/>
      <c r="I164" s="12"/>
      <c r="J164" s="14" t="str">
        <f>IF($A164="","",(F164-G164))</f>
        <v/>
      </c>
      <c r="K164" s="15" t="str">
        <f>IF($A164="","",IFERROR((J164/C164),0))</f>
        <v/>
      </c>
    </row>
    <row r="165" spans="1:11" x14ac:dyDescent="0.25">
      <c r="C165" s="11"/>
      <c r="D165" s="12"/>
      <c r="E165" s="13"/>
      <c r="F165" s="11"/>
      <c r="G165" s="11"/>
      <c r="I165" s="12"/>
      <c r="J165" s="14" t="str">
        <f>IF($A165="","",(F165-G165))</f>
        <v/>
      </c>
      <c r="K165" s="15" t="str">
        <f>IF($A165="","",IFERROR((J165/C165),0))</f>
        <v/>
      </c>
    </row>
    <row r="166" spans="1:11" x14ac:dyDescent="0.25">
      <c r="C166" s="11"/>
      <c r="D166" s="12"/>
      <c r="E166" s="13"/>
      <c r="F166" s="11"/>
      <c r="G166" s="11"/>
      <c r="I166" s="12"/>
      <c r="J166" s="14" t="str">
        <f>IF($A166="","",(F166-G166))</f>
        <v/>
      </c>
      <c r="K166" s="15" t="str">
        <f>IF($A166="","",IFERROR((J166/C166),0))</f>
        <v/>
      </c>
    </row>
    <row r="167" spans="1:11" x14ac:dyDescent="0.25">
      <c r="C167" s="11"/>
      <c r="D167" s="12"/>
      <c r="E167" s="13"/>
      <c r="F167" s="11"/>
      <c r="G167" s="11"/>
      <c r="I167" s="12"/>
      <c r="J167" s="14" t="str">
        <f>IF($A167="","",(F167-G167))</f>
        <v/>
      </c>
      <c r="K167" s="15" t="str">
        <f>IF($A167="","",IFERROR((J167/C167),0))</f>
        <v/>
      </c>
    </row>
    <row r="168" spans="1:11" x14ac:dyDescent="0.25">
      <c r="C168" s="11"/>
      <c r="D168" s="12"/>
      <c r="E168" s="13"/>
      <c r="F168" s="11"/>
      <c r="G168" s="11"/>
      <c r="I168" s="12"/>
      <c r="J168" s="14" t="str">
        <f>IF($A168="","",(F168-G168))</f>
        <v/>
      </c>
      <c r="K168" s="15" t="str">
        <f>IF($A168="","",IFERROR((J168/C168),0))</f>
        <v/>
      </c>
    </row>
    <row r="169" spans="1:11" x14ac:dyDescent="0.25">
      <c r="C169" s="11"/>
      <c r="D169" s="12"/>
      <c r="E169" s="13"/>
      <c r="F169" s="11"/>
      <c r="G169" s="11"/>
      <c r="I169" s="12"/>
      <c r="J169" s="14" t="str">
        <f>IF($A169="","",(F169-G169))</f>
        <v/>
      </c>
      <c r="K169" s="15" t="str">
        <f>IF($A169="","",IFERROR((J169/C169),0))</f>
        <v/>
      </c>
    </row>
    <row r="170" spans="1:11" x14ac:dyDescent="0.25">
      <c r="C170" s="11"/>
      <c r="D170" s="12"/>
      <c r="E170" s="13"/>
      <c r="F170" s="11"/>
      <c r="G170" s="11"/>
      <c r="I170" s="12"/>
      <c r="J170" s="14" t="str">
        <f>IF($A170="","",(F170-G170))</f>
        <v/>
      </c>
      <c r="K170" s="15" t="str">
        <f>IF($A170="","",IFERROR((J170/C170),0))</f>
        <v/>
      </c>
    </row>
    <row r="171" spans="1:11" x14ac:dyDescent="0.25">
      <c r="C171" s="11"/>
      <c r="D171" s="12"/>
      <c r="E171" s="13"/>
      <c r="F171" s="11"/>
      <c r="G171" s="11"/>
      <c r="I171" s="12"/>
      <c r="J171" s="14" t="str">
        <f>IF($A171="","",(F171-G171))</f>
        <v/>
      </c>
      <c r="K171" s="15" t="str">
        <f>IF($A171="","",IFERROR((J171/C171),0))</f>
        <v/>
      </c>
    </row>
    <row r="172" spans="1:11" x14ac:dyDescent="0.25">
      <c r="C172" s="11"/>
      <c r="D172" s="12"/>
      <c r="E172" s="13"/>
      <c r="F172" s="11"/>
      <c r="G172" s="11"/>
      <c r="I172" s="12"/>
      <c r="J172" s="14" t="str">
        <f>IF($A172="","",(F172-G172))</f>
        <v/>
      </c>
      <c r="K172" s="15" t="str">
        <f>IF($A172="","",IFERROR((J172/C172),0))</f>
        <v/>
      </c>
    </row>
    <row r="173" spans="1:11" x14ac:dyDescent="0.25">
      <c r="C173" s="11"/>
      <c r="D173" s="12"/>
      <c r="E173" s="13"/>
      <c r="F173" s="11"/>
      <c r="G173" s="11"/>
      <c r="I173" s="12"/>
      <c r="J173" s="14" t="str">
        <f>IF($A173="","",(F173-G173))</f>
        <v/>
      </c>
      <c r="K173" s="15" t="str">
        <f>IF($A173="","",IFERROR((J173/C173),0))</f>
        <v/>
      </c>
    </row>
    <row r="174" spans="1:11" x14ac:dyDescent="0.25">
      <c r="C174" s="11"/>
      <c r="D174" s="12"/>
      <c r="E174" s="13"/>
      <c r="F174" s="11"/>
      <c r="G174" s="11"/>
      <c r="I174" s="12"/>
      <c r="J174" s="14" t="str">
        <f>IF($A174="","",(F174-G174))</f>
        <v/>
      </c>
      <c r="K174" s="15" t="str">
        <f>IF($A174="","",IFERROR((J174/C174),0))</f>
        <v/>
      </c>
    </row>
    <row r="175" spans="1:11" x14ac:dyDescent="0.25">
      <c r="C175" s="11"/>
      <c r="D175" s="12"/>
      <c r="E175" s="13"/>
      <c r="F175" s="11"/>
      <c r="G175" s="11"/>
      <c r="I175" s="12"/>
      <c r="J175" s="14" t="str">
        <f>IF($A175="","",(F175-G175))</f>
        <v/>
      </c>
      <c r="K175" s="15" t="str">
        <f>IF($A175="","",IFERROR((J175/C175),0))</f>
        <v/>
      </c>
    </row>
    <row r="176" spans="1:11" x14ac:dyDescent="0.25">
      <c r="C176" s="11"/>
      <c r="D176" s="12"/>
      <c r="E176" s="13"/>
      <c r="F176" s="11"/>
      <c r="G176" s="11"/>
      <c r="I176" s="12"/>
      <c r="J176" s="14" t="str">
        <f>IF($A176="","",(F176-G176))</f>
        <v/>
      </c>
      <c r="K176" s="15" t="str">
        <f>IF($A176="","",IFERROR((J176/C176),0))</f>
        <v/>
      </c>
    </row>
    <row r="177" spans="1:11" x14ac:dyDescent="0.25">
      <c r="C177" s="11"/>
      <c r="D177" s="12"/>
      <c r="E177" s="13"/>
      <c r="F177" s="11"/>
      <c r="G177" s="11"/>
      <c r="I177" s="12"/>
      <c r="J177" s="14" t="str">
        <f>IF($A177="","",(F177-G177))</f>
        <v/>
      </c>
      <c r="K177" s="15" t="str">
        <f>IF($A177="","",IFERROR((J177/C177),0))</f>
        <v/>
      </c>
    </row>
    <row r="178" spans="1:11" x14ac:dyDescent="0.25">
      <c r="C178" s="11"/>
      <c r="D178" s="12"/>
      <c r="E178" s="13"/>
      <c r="F178" s="11"/>
      <c r="G178" s="11"/>
      <c r="I178" s="12"/>
      <c r="J178" s="14" t="str">
        <f>IF($A178="","",(F178-G178))</f>
        <v/>
      </c>
      <c r="K178" s="15" t="str">
        <f>IF($A178="","",IFERROR((J178/C178),0))</f>
        <v/>
      </c>
    </row>
    <row r="179" spans="1:11" x14ac:dyDescent="0.25">
      <c r="C179" s="11"/>
      <c r="D179" s="12"/>
      <c r="E179" s="13"/>
      <c r="F179" s="11"/>
      <c r="G179" s="11"/>
      <c r="I179" s="12"/>
      <c r="J179" s="14" t="str">
        <f>IF($A179="","",(F179-G179))</f>
        <v/>
      </c>
      <c r="K179" s="15" t="str">
        <f>IF($A179="","",IFERROR((J179/C179),0))</f>
        <v/>
      </c>
    </row>
    <row r="180" spans="1:11" x14ac:dyDescent="0.25">
      <c r="C180" s="11"/>
      <c r="D180" s="12"/>
      <c r="E180" s="13"/>
      <c r="F180" s="11"/>
      <c r="G180" s="11"/>
      <c r="I180" s="12"/>
      <c r="J180" s="14" t="str">
        <f>IF($A180="","",(F180-G180))</f>
        <v/>
      </c>
      <c r="K180" s="15" t="str">
        <f>IF($A180="","",IFERROR((J180/C180),0))</f>
        <v/>
      </c>
    </row>
    <row r="181" spans="1:11" x14ac:dyDescent="0.25">
      <c r="C181" s="11"/>
      <c r="D181" s="12"/>
      <c r="E181" s="13"/>
      <c r="F181" s="11"/>
      <c r="G181" s="11"/>
      <c r="I181" s="12"/>
      <c r="J181" s="14" t="str">
        <f>IF($A181="","",(F181-G181))</f>
        <v/>
      </c>
      <c r="K181" s="15" t="str">
        <f>IF($A181="","",IFERROR((J181/C181),0))</f>
        <v/>
      </c>
    </row>
    <row r="182" spans="1:11" x14ac:dyDescent="0.25">
      <c r="C182" s="11"/>
      <c r="D182" s="12"/>
      <c r="E182" s="13"/>
      <c r="F182" s="11"/>
      <c r="G182" s="11"/>
      <c r="I182" s="12"/>
      <c r="J182" s="14" t="str">
        <f>IF($A182="","",(F182-G182))</f>
        <v/>
      </c>
      <c r="K182" s="15" t="str">
        <f>IF($A182="","",IFERROR((J182/C182),0))</f>
        <v/>
      </c>
    </row>
    <row r="183" spans="1:11" x14ac:dyDescent="0.25">
      <c r="C183" s="11"/>
      <c r="D183" s="12"/>
      <c r="E183" s="13"/>
      <c r="F183" s="11"/>
      <c r="G183" s="11"/>
      <c r="I183" s="12"/>
      <c r="J183" s="14" t="str">
        <f>IF($A183="","",(F183-G183))</f>
        <v/>
      </c>
      <c r="K183" s="15" t="str">
        <f>IF($A183="","",IFERROR((J183/C183),0))</f>
        <v/>
      </c>
    </row>
    <row r="184" spans="1:11" x14ac:dyDescent="0.25">
      <c r="C184" s="11"/>
      <c r="D184" s="12"/>
      <c r="E184" s="13"/>
      <c r="F184" s="11"/>
      <c r="G184" s="11"/>
      <c r="I184" s="12"/>
      <c r="J184" s="14" t="str">
        <f>IF($A184="","",(F184-G184))</f>
        <v/>
      </c>
      <c r="K184" s="15" t="str">
        <f>IF($A184="","",IFERROR((J184/C184),0))</f>
        <v/>
      </c>
    </row>
    <row r="185" spans="1:11" x14ac:dyDescent="0.25">
      <c r="C185" s="11"/>
      <c r="D185" s="12"/>
      <c r="E185" s="13"/>
      <c r="F185" s="11"/>
      <c r="G185" s="11"/>
      <c r="I185" s="12"/>
      <c r="J185" s="14" t="str">
        <f>IF($A185="","",(F185-G185))</f>
        <v/>
      </c>
      <c r="K185" s="15" t="str">
        <f>IF($A185="","",IFERROR((J185/C185),0))</f>
        <v/>
      </c>
    </row>
    <row r="186" spans="1:11" x14ac:dyDescent="0.25">
      <c r="C186" s="11"/>
      <c r="D186" s="12"/>
      <c r="E186" s="13"/>
      <c r="F186" s="11"/>
      <c r="G186" s="11"/>
      <c r="I186" s="12"/>
      <c r="J186" s="14" t="str">
        <f>IF($A186="","",(F186-G186))</f>
        <v/>
      </c>
      <c r="K186" s="15" t="str">
        <f>IF($A186="","",IFERROR((J186/C186),0))</f>
        <v/>
      </c>
    </row>
    <row r="187" spans="1:11" x14ac:dyDescent="0.25">
      <c r="C187" s="11"/>
      <c r="D187" s="12"/>
      <c r="E187" s="13"/>
      <c r="F187" s="11"/>
      <c r="G187" s="11"/>
      <c r="I187" s="12"/>
      <c r="J187" s="14" t="str">
        <f>IF($A187="","",(F187-G187))</f>
        <v/>
      </c>
      <c r="K187" s="15" t="str">
        <f>IF($A187="","",IFERROR((J187/C187),0))</f>
        <v/>
      </c>
    </row>
    <row r="188" spans="1:11" x14ac:dyDescent="0.25">
      <c r="C188" s="11"/>
      <c r="D188" s="12"/>
      <c r="E188" s="13"/>
      <c r="F188" s="11"/>
      <c r="G188" s="11"/>
      <c r="I188" s="12"/>
      <c r="J188" s="14" t="str">
        <f>IF($A188="","",(F188-G188))</f>
        <v/>
      </c>
      <c r="K188" s="15" t="str">
        <f>IF($A188="","",IFERROR((J188/C188),0))</f>
        <v/>
      </c>
    </row>
    <row r="189" spans="1:11" x14ac:dyDescent="0.25">
      <c r="C189" s="11"/>
      <c r="D189" s="12"/>
      <c r="E189" s="13"/>
      <c r="F189" s="11"/>
      <c r="G189" s="11"/>
      <c r="I189" s="12"/>
      <c r="J189" s="14" t="str">
        <f>IF($A189="","",(F189-G189))</f>
        <v/>
      </c>
      <c r="K189" s="15" t="str">
        <f>IF($A189="","",IFERROR((J189/C189),0))</f>
        <v/>
      </c>
    </row>
    <row r="190" spans="1:11" x14ac:dyDescent="0.25">
      <c r="C190" s="11"/>
      <c r="D190" s="12"/>
      <c r="E190" s="13"/>
      <c r="F190" s="11"/>
      <c r="G190" s="11"/>
      <c r="I190" s="12"/>
      <c r="J190" s="14" t="str">
        <f>IF($A190="","",(F190-G190))</f>
        <v/>
      </c>
      <c r="K190" s="15" t="str">
        <f>IF($A190="","",IFERROR((J190/C190),0))</f>
        <v/>
      </c>
    </row>
    <row r="191" spans="1:11" x14ac:dyDescent="0.25">
      <c r="C191" s="11"/>
      <c r="D191" s="12"/>
      <c r="E191" s="13"/>
      <c r="F191" s="11"/>
      <c r="G191" s="11"/>
      <c r="I191" s="12"/>
      <c r="J191" s="14" t="str">
        <f>IF($A191="","",(F191-G191))</f>
        <v/>
      </c>
      <c r="K191" s="15" t="str">
        <f>IF($A191="","",IFERROR((J191/C191),0))</f>
        <v/>
      </c>
    </row>
    <row r="192" spans="1:11" x14ac:dyDescent="0.25">
      <c r="C192" s="11"/>
      <c r="D192" s="12"/>
      <c r="E192" s="13"/>
      <c r="F192" s="11"/>
      <c r="G192" s="11"/>
      <c r="I192" s="12"/>
      <c r="J192" s="14" t="str">
        <f>IF($A192="","",(F192-G192))</f>
        <v/>
      </c>
      <c r="K192" s="15" t="str">
        <f>IF($A192="","",IFERROR((J192/C192),0))</f>
        <v/>
      </c>
    </row>
    <row r="193" spans="1:11" x14ac:dyDescent="0.25">
      <c r="C193" s="11"/>
      <c r="D193" s="12"/>
      <c r="E193" s="13"/>
      <c r="F193" s="11"/>
      <c r="G193" s="11"/>
      <c r="I193" s="12"/>
      <c r="J193" s="14" t="str">
        <f>IF($A193="","",(F193-G193))</f>
        <v/>
      </c>
      <c r="K193" s="15" t="str">
        <f>IF($A193="","",IFERROR((J193/C193),0))</f>
        <v/>
      </c>
    </row>
    <row r="194" spans="1:11" x14ac:dyDescent="0.25">
      <c r="C194" s="11"/>
      <c r="D194" s="12"/>
      <c r="E194" s="13"/>
      <c r="F194" s="11"/>
      <c r="G194" s="11"/>
      <c r="I194" s="12"/>
      <c r="J194" s="14" t="str">
        <f>IF($A194="","",(F194-G194))</f>
        <v/>
      </c>
      <c r="K194" s="15" t="str">
        <f>IF($A194="","",IFERROR((J194/C194),0))</f>
        <v/>
      </c>
    </row>
    <row r="195" spans="1:11" x14ac:dyDescent="0.25">
      <c r="C195" s="11"/>
      <c r="D195" s="12"/>
      <c r="E195" s="13"/>
      <c r="F195" s="11"/>
      <c r="G195" s="11"/>
      <c r="I195" s="12"/>
      <c r="J195" s="14" t="str">
        <f>IF($A195="","",(F195-G195))</f>
        <v/>
      </c>
      <c r="K195" s="15" t="str">
        <f>IF($A195="","",IFERROR((J195/C195),0))</f>
        <v/>
      </c>
    </row>
    <row r="196" spans="1:11" x14ac:dyDescent="0.25">
      <c r="C196" s="11"/>
      <c r="D196" s="12"/>
      <c r="E196" s="13"/>
      <c r="F196" s="11"/>
      <c r="G196" s="11"/>
      <c r="I196" s="12"/>
      <c r="J196" s="14" t="str">
        <f>IF($A196="","",(F196-G196))</f>
        <v/>
      </c>
      <c r="K196" s="15" t="str">
        <f>IF($A196="","",IFERROR((J196/C196),0))</f>
        <v/>
      </c>
    </row>
    <row r="197" spans="1:11" x14ac:dyDescent="0.25">
      <c r="C197" s="11"/>
      <c r="D197" s="12"/>
      <c r="E197" s="13"/>
      <c r="F197" s="11"/>
      <c r="G197" s="11"/>
      <c r="I197" s="12"/>
      <c r="J197" s="14" t="str">
        <f>IF($A197="","",(F197-G197))</f>
        <v/>
      </c>
      <c r="K197" s="15" t="str">
        <f>IF($A197="","",IFERROR((J197/C197),0))</f>
        <v/>
      </c>
    </row>
    <row r="198" spans="1:11" x14ac:dyDescent="0.25">
      <c r="C198" s="11"/>
      <c r="D198" s="12"/>
      <c r="E198" s="13"/>
      <c r="F198" s="11"/>
      <c r="G198" s="11"/>
      <c r="I198" s="12"/>
      <c r="J198" s="14" t="str">
        <f>IF($A198="","",(F198-G198))</f>
        <v/>
      </c>
      <c r="K198" s="15" t="str">
        <f>IF($A198="","",IFERROR((J198/C198),0))</f>
        <v/>
      </c>
    </row>
    <row r="199" spans="1:11" x14ac:dyDescent="0.25">
      <c r="C199" s="11"/>
      <c r="D199" s="12"/>
      <c r="E199" s="13"/>
      <c r="F199" s="11"/>
      <c r="G199" s="11"/>
      <c r="I199" s="12"/>
      <c r="J199" s="14" t="str">
        <f>IF($A199="","",(F199-G199))</f>
        <v/>
      </c>
      <c r="K199" s="15" t="str">
        <f>IF($A199="","",IFERROR((J199/C199),0))</f>
        <v/>
      </c>
    </row>
    <row r="200" spans="1:11" x14ac:dyDescent="0.25">
      <c r="C200" s="11"/>
      <c r="D200" s="12"/>
      <c r="E200" s="13"/>
      <c r="F200" s="11"/>
      <c r="G200" s="11"/>
      <c r="I200" s="12"/>
      <c r="J200" s="14" t="str">
        <f>IF($A200="","",(F200-G200))</f>
        <v/>
      </c>
      <c r="K200" s="15" t="str">
        <f>IF($A200="","",IFERROR((J200/C200),0))</f>
        <v/>
      </c>
    </row>
    <row r="201" spans="1:11" x14ac:dyDescent="0.25">
      <c r="C201" s="11"/>
      <c r="D201" s="12"/>
      <c r="E201" s="13"/>
      <c r="F201" s="11"/>
      <c r="G201" s="11"/>
      <c r="I201" s="12"/>
      <c r="J201" s="14" t="str">
        <f>IF($A201="","",(F201-G201))</f>
        <v/>
      </c>
      <c r="K201" s="15" t="str">
        <f>IF($A201="","",IFERROR((J201/C201),0))</f>
        <v/>
      </c>
    </row>
  </sheetData>
  <autoFilter ref="A1:K1"/>
  <conditionalFormatting sqref="K2:K201">
    <cfRule type="expression" dxfId="0" priority="1">
      <formula>AND(K2&lt;&gt;"",K2&gt;=1)</formula>
    </cfRule>
  </conditionalFormatting>
  <dataValidations count="8">
    <dataValidation type="list" allowBlank="1" showErrorMessage="1" errorTitle="Pick from the list" error="Choose one of: Bounce house, Combo, Water slide, Obstacle course, Interactive" sqref="B2:B201">
      <formula1>"Bounce house,Combo,Water slide,Obstacle course,Interactive"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Good, Needs cleaning, Needs repair, Retire" sqref="H2:H201">
      <formula1>"Good,Needs cleaning,Needs repair,Retire"</formula1>
    </dataValidation>
    <dataValidation type="date" operator="greaterThan" allowBlank="1" showErrorMessage="1" errorTitle="Date expected" error="Enter a date, e.g. 10/15/2026." sqref="I2:I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f>COUNTA('Units'!$A$2:$A$201)</f>
        <v>5</v>
      </c>
    </row>
    <row r="4" spans="1:3" x14ac:dyDescent="0.25">
      <c r="A4" s="17" t="s">
        <v>43</v>
      </c>
      <c r="B4" s="18"/>
      <c r="C4" s="18"/>
    </row>
    <row r="5" spans="1:2" x14ac:dyDescent="0.25">
      <c r="A5" t="s">
        <v>44</v>
      </c>
      <c r="B5" s="20">
        <f>SUM('Units'!$C$2:$C$201)</f>
        <v>17300</v>
      </c>
    </row>
    <row r="6" spans="1:2" x14ac:dyDescent="0.25">
      <c r="A6" t="s">
        <v>45</v>
      </c>
      <c r="B6" s="20">
        <f>SUM('Units'!$F$2:$F$201)</f>
        <v>35200</v>
      </c>
    </row>
    <row r="7" spans="1:2" x14ac:dyDescent="0.25">
      <c r="A7" t="s">
        <v>46</v>
      </c>
      <c r="B7" s="20">
        <f>SUM('Units'!$G$2:$G$201)</f>
        <v>1210</v>
      </c>
    </row>
    <row r="8" spans="1:2" x14ac:dyDescent="0.25">
      <c r="A8" t="s">
        <v>47</v>
      </c>
      <c r="B8" s="20">
        <f>SUM('Units'!$J$2:$J$201)</f>
        <v>33990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Units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