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<sst xmlns="http://schemas.openxmlformats.org/spreadsheetml/2006/main" count="48" uniqueCount="48">
  <si>
    <t>Batch Inventory Tracker</t>
  </si>
  <si>
    <t>A free batch tracker for market vendors: track batches, remaining stock, and cost per batch for smarter baking plans in Sheets or Excel.</t>
  </si>
  <si>
    <t>Quick start</t>
  </si>
  <si>
    <t>Open the Batches tab and replace the sample rows with your own — one row per entry. Formulas fill in automatically for new rows.</t>
  </si>
  <si>
    <t>One row per batch so you can trace what sold and when; update Units left after each market.</t>
  </si>
  <si>
    <t>Sell-through shows which products to make more of; Best by turns red when a batch is past date.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</si>
  <si>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</si>
  <si>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</si>
  <si>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</si>
  <si>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</si>
  <si>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</si>
  <si>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</si>
  <si>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</si>
  <si>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</si>
  <si>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Batch</t>
  </si>
  <si>
    <t>Product</t>
  </si>
  <si>
    <t>Made on</t>
  </si>
  <si>
    <t>Units made</t>
  </si>
  <si>
    <t>Units left</t>
  </si>
  <si>
    <t>Batch cost</t>
  </si>
  <si>
    <t>Price</t>
  </si>
  <si>
    <t>Best by</t>
  </si>
  <si>
    <t>Cost per unit</t>
  </si>
  <si>
    <t>Sold</t>
  </si>
  <si>
    <t>Sell-through</t>
  </si>
  <si>
    <t>Revenue</t>
  </si>
  <si>
    <t>J-0912</t>
  </si>
  <si>
    <t>Strawberry jam 8 oz</t>
  </si>
  <si>
    <t>J-0920</t>
  </si>
  <si>
    <t>Peach habanero jam 8 oz</t>
  </si>
  <si>
    <t>B-1003</t>
  </si>
  <si>
    <t>Sourdough loaf</t>
  </si>
  <si>
    <t>B-1004</t>
  </si>
  <si>
    <t>Cinnamon rolls (4-pack)</t>
  </si>
  <si>
    <t>S-0930</t>
  </si>
  <si>
    <t>Lavender soap bar</t>
  </si>
  <si>
    <t>Item</t>
  </si>
  <si>
    <t>Value</t>
  </si>
  <si>
    <t>Notes</t>
  </si>
  <si>
    <t>Overview</t>
  </si>
  <si>
    <t>Entries</t>
  </si>
  <si>
    <t>Overdue (best by)</t>
  </si>
  <si>
    <t>Totals</t>
  </si>
  <si>
    <t>Total batch cost</t>
  </si>
  <si>
    <t>Total price</t>
  </si>
  <si>
    <t>Total revenue</t>
  </si>
  <si>
    <t>Total units made</t>
  </si>
  <si>
    <t>Total units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</si>
</sst>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5" width="13" customWidth="1"/>
    <col min="6" max="8" width="14" customWidth="1"/>
    <col min="9" max="9" width="16" customWidth="1"/>
    <col min="10" max="10" width="12" customWidth="1"/>
    <col min="11" max="11" width="15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t="s">
        <v>26</v>
      </c>
      <c r="B2" t="s">
        <v>27</v>
      </c>
      <c r="C2" s="11">
        <v>46288</v>
      </c>
      <c r="D2" s="12">
        <v>48</v>
      </c>
      <c r="E2" s="12">
        <v>9</v>
      </c>
      <c r="F2" s="13">
        <v>86</v>
      </c>
      <c r="G2" s="13">
        <v>8</v>
      </c>
      <c r="H2" s="11">
        <v>46643</v>
      </c>
      <c r="I2" s="14">
        <f>IF($A2="","",IFERROR((F2/D2),0))</f>
        <v>1.7916666666666667</v>
      </c>
      <c r="J2" s="15">
        <f>IF($A2="","",(D2-E2))</f>
        <v>39</v>
      </c>
      <c r="K2" s="16">
        <f>IF($A2="","",IFERROR((J2/D2),0))</f>
        <v>0.8125</v>
      </c>
      <c r="L2" s="14">
        <f>IF($A2="","",(J2*G2))</f>
        <v>312</v>
      </c>
    </row>
    <row r="3" spans="1:12" x14ac:dyDescent="0.25">
      <c r="A3" t="s">
        <v>28</v>
      </c>
      <c r="B3" t="s">
        <v>29</v>
      </c>
      <c r="C3" s="11">
        <v>46296</v>
      </c>
      <c r="D3" s="12">
        <v>36</v>
      </c>
      <c r="E3" s="12">
        <v>20</v>
      </c>
      <c r="F3" s="13">
        <v>74</v>
      </c>
      <c r="G3" s="13">
        <v>9</v>
      </c>
      <c r="H3" s="11">
        <v>46643</v>
      </c>
      <c r="I3" s="14">
        <f>IF($A3="","",IFERROR((F3/D3),0))</f>
        <v>2.0555555555555554</v>
      </c>
      <c r="J3" s="15">
        <f>IF($A3="","",(D3-E3))</f>
        <v>16</v>
      </c>
      <c r="K3" s="16">
        <f>IF($A3="","",IFERROR((J3/D3),0))</f>
        <v>0.4444444444444444</v>
      </c>
      <c r="L3" s="14">
        <f>IF($A3="","",(J3*G3))</f>
        <v>144</v>
      </c>
    </row>
    <row r="4" spans="1:12" x14ac:dyDescent="0.25">
      <c r="A4" t="s">
        <v>30</v>
      </c>
      <c r="B4" t="s">
        <v>31</v>
      </c>
      <c r="C4" s="11">
        <v>46307</v>
      </c>
      <c r="D4" s="12">
        <v>30</v>
      </c>
      <c r="E4" s="12">
        <v>4</v>
      </c>
      <c r="F4" s="13">
        <v>42</v>
      </c>
      <c r="G4" s="13">
        <v>9</v>
      </c>
      <c r="H4" s="11">
        <v>46310</v>
      </c>
      <c r="I4" s="14">
        <f>IF($A4="","",IFERROR((F4/D4),0))</f>
        <v>1.4</v>
      </c>
      <c r="J4" s="15">
        <f>IF($A4="","",(D4-E4))</f>
        <v>26</v>
      </c>
      <c r="K4" s="16">
        <f>IF($A4="","",IFERROR((J4/D4),0))</f>
        <v>0.8666666666666667</v>
      </c>
      <c r="L4" s="14">
        <f>IF($A4="","",(J4*G4))</f>
        <v>234</v>
      </c>
    </row>
    <row r="5" spans="1:12" x14ac:dyDescent="0.25">
      <c r="A5" t="s">
        <v>32</v>
      </c>
      <c r="B5" t="s">
        <v>33</v>
      </c>
      <c r="C5" s="11">
        <v>46307</v>
      </c>
      <c r="D5" s="12">
        <v>20</v>
      </c>
      <c r="E5" s="12">
        <v>0</v>
      </c>
      <c r="F5" s="13">
        <v>38</v>
      </c>
      <c r="G5" s="13">
        <v>12</v>
      </c>
      <c r="H5" s="11">
        <v>46309</v>
      </c>
      <c r="I5" s="14">
        <f>IF($A5="","",IFERROR((F5/D5),0))</f>
        <v>1.9</v>
      </c>
      <c r="J5" s="15">
        <f>IF($A5="","",(D5-E5))</f>
        <v>20</v>
      </c>
      <c r="K5" s="16">
        <f>IF($A5="","",IFERROR((J5/D5),0))</f>
        <v>1</v>
      </c>
      <c r="L5" s="14">
        <f>IF($A5="","",(J5*G5))</f>
        <v>240</v>
      </c>
    </row>
    <row r="6" spans="1:12" x14ac:dyDescent="0.25">
      <c r="A6" t="s">
        <v>34</v>
      </c>
      <c r="B6" t="s">
        <v>35</v>
      </c>
      <c r="C6" s="11">
        <v>46278</v>
      </c>
      <c r="D6" s="12">
        <v>60</v>
      </c>
      <c r="E6" s="12">
        <v>31</v>
      </c>
      <c r="F6" s="13">
        <v>78</v>
      </c>
      <c r="G6" s="13">
        <v>7</v>
      </c>
      <c r="H6" s="11">
        <v>46673</v>
      </c>
      <c r="I6" s="14">
        <f>IF($A6="","",IFERROR((F6/D6),0))</f>
        <v>1.3</v>
      </c>
      <c r="J6" s="15">
        <f>IF($A6="","",(D6-E6))</f>
        <v>29</v>
      </c>
      <c r="K6" s="16">
        <f>IF($A6="","",IFERROR((J6/D6),0))</f>
        <v>0.48333333333333334</v>
      </c>
      <c r="L6" s="14">
        <f>IF($A6="","",(J6*G6))</f>
        <v>203</v>
      </c>
    </row>
    <row r="7" spans="1:12" x14ac:dyDescent="0.25">
      <c r="C7" s="11"/>
      <c r="D7" s="12"/>
      <c r="E7" s="12"/>
      <c r="F7" s="13"/>
      <c r="G7" s="13"/>
      <c r="H7" s="11"/>
      <c r="I7" s="14" t="str">
        <f>IF($A7="","",IFERROR((F7/D7),0))</f>
        <v/>
      </c>
      <c r="J7" s="15" t="str">
        <f>IF($A7="","",(D7-E7))</f>
        <v/>
      </c>
      <c r="K7" s="16" t="str">
        <f>IF($A7="","",IFERROR((J7/D7),0))</f>
        <v/>
      </c>
      <c r="L7" s="14" t="str">
        <f>IF($A7="","",(J7*G7))</f>
        <v/>
      </c>
    </row>
    <row r="8" spans="1:12" x14ac:dyDescent="0.25">
      <c r="C8" s="11"/>
      <c r="D8" s="12"/>
      <c r="E8" s="12"/>
      <c r="F8" s="13"/>
      <c r="G8" s="13"/>
      <c r="H8" s="11"/>
      <c r="I8" s="14" t="str">
        <f>IF($A8="","",IFERROR((F8/D8),0))</f>
        <v/>
      </c>
      <c r="J8" s="15" t="str">
        <f>IF($A8="","",(D8-E8))</f>
        <v/>
      </c>
      <c r="K8" s="16" t="str">
        <f>IF($A8="","",IFERROR((J8/D8),0))</f>
        <v/>
      </c>
      <c r="L8" s="14" t="str">
        <f>IF($A8="","",(J8*G8))</f>
        <v/>
      </c>
    </row>
    <row r="9" spans="1:12" x14ac:dyDescent="0.25">
      <c r="C9" s="11"/>
      <c r="D9" s="12"/>
      <c r="E9" s="12"/>
      <c r="F9" s="13"/>
      <c r="G9" s="13"/>
      <c r="H9" s="11"/>
      <c r="I9" s="14" t="str">
        <f>IF($A9="","",IFERROR((F9/D9),0))</f>
        <v/>
      </c>
      <c r="J9" s="15" t="str">
        <f>IF($A9="","",(D9-E9))</f>
        <v/>
      </c>
      <c r="K9" s="16" t="str">
        <f>IF($A9="","",IFERROR((J9/D9),0))</f>
        <v/>
      </c>
      <c r="L9" s="14" t="str">
        <f>IF($A9="","",(J9*G9))</f>
        <v/>
      </c>
    </row>
    <row r="10" spans="1:12" x14ac:dyDescent="0.25">
      <c r="C10" s="11"/>
      <c r="D10" s="12"/>
      <c r="E10" s="12"/>
      <c r="F10" s="13"/>
      <c r="G10" s="13"/>
      <c r="H10" s="11"/>
      <c r="I10" s="14" t="str">
        <f>IF($A10="","",IFERROR((F10/D10),0))</f>
        <v/>
      </c>
      <c r="J10" s="15" t="str">
        <f>IF($A10="","",(D10-E10))</f>
        <v/>
      </c>
      <c r="K10" s="16" t="str">
        <f>IF($A10="","",IFERROR((J10/D10),0))</f>
        <v/>
      </c>
      <c r="L10" s="14" t="str">
        <f>IF($A10="","",(J10*G10))</f>
        <v/>
      </c>
    </row>
    <row r="11" spans="1:12" x14ac:dyDescent="0.25">
      <c r="C11" s="11"/>
      <c r="D11" s="12"/>
      <c r="E11" s="12"/>
      <c r="F11" s="13"/>
      <c r="G11" s="13"/>
      <c r="H11" s="11"/>
      <c r="I11" s="14" t="str">
        <f>IF($A11="","",IFERROR((F11/D11),0))</f>
        <v/>
      </c>
      <c r="J11" s="15" t="str">
        <f>IF($A11="","",(D11-E11))</f>
        <v/>
      </c>
      <c r="K11" s="16" t="str">
        <f>IF($A11="","",IFERROR((J11/D11),0))</f>
        <v/>
      </c>
      <c r="L11" s="14" t="str">
        <f>IF($A11="","",(J11*G11))</f>
        <v/>
      </c>
    </row>
    <row r="12" spans="1:12" x14ac:dyDescent="0.25">
      <c r="C12" s="11"/>
      <c r="D12" s="12"/>
      <c r="E12" s="12"/>
      <c r="F12" s="13"/>
      <c r="G12" s="13"/>
      <c r="H12" s="11"/>
      <c r="I12" s="14" t="str">
        <f>IF($A12="","",IFERROR((F12/D12),0))</f>
        <v/>
      </c>
      <c r="J12" s="15" t="str">
        <f>IF($A12="","",(D12-E12))</f>
        <v/>
      </c>
      <c r="K12" s="16" t="str">
        <f>IF($A12="","",IFERROR((J12/D12),0))</f>
        <v/>
      </c>
      <c r="L12" s="14" t="str">
        <f>IF($A12="","",(J12*G12))</f>
        <v/>
      </c>
    </row>
    <row r="13" spans="1:12" x14ac:dyDescent="0.25">
      <c r="C13" s="11"/>
      <c r="D13" s="12"/>
      <c r="E13" s="12"/>
      <c r="F13" s="13"/>
      <c r="G13" s="13"/>
      <c r="H13" s="11"/>
      <c r="I13" s="14" t="str">
        <f>IF($A13="","",IFERROR((F13/D13),0))</f>
        <v/>
      </c>
      <c r="J13" s="15" t="str">
        <f>IF($A13="","",(D13-E13))</f>
        <v/>
      </c>
      <c r="K13" s="16" t="str">
        <f>IF($A13="","",IFERROR((J13/D13),0))</f>
        <v/>
      </c>
      <c r="L13" s="14" t="str">
        <f>IF($A13="","",(J13*G13))</f>
        <v/>
      </c>
    </row>
    <row r="14" spans="1:12" x14ac:dyDescent="0.25">
      <c r="C14" s="11"/>
      <c r="D14" s="12"/>
      <c r="E14" s="12"/>
      <c r="F14" s="13"/>
      <c r="G14" s="13"/>
      <c r="H14" s="11"/>
      <c r="I14" s="14" t="str">
        <f>IF($A14="","",IFERROR((F14/D14),0))</f>
        <v/>
      </c>
      <c r="J14" s="15" t="str">
        <f>IF($A14="","",(D14-E14))</f>
        <v/>
      </c>
      <c r="K14" s="16" t="str">
        <f>IF($A14="","",IFERROR((J14/D14),0))</f>
        <v/>
      </c>
      <c r="L14" s="14" t="str">
        <f>IF($A14="","",(J14*G14))</f>
        <v/>
      </c>
    </row>
    <row r="15" spans="1:12" x14ac:dyDescent="0.25">
      <c r="C15" s="11"/>
      <c r="D15" s="12"/>
      <c r="E15" s="12"/>
      <c r="F15" s="13"/>
      <c r="G15" s="13"/>
      <c r="H15" s="11"/>
      <c r="I15" s="14" t="str">
        <f>IF($A15="","",IFERROR((F15/D15),0))</f>
        <v/>
      </c>
      <c r="J15" s="15" t="str">
        <f>IF($A15="","",(D15-E15))</f>
        <v/>
      </c>
      <c r="K15" s="16" t="str">
        <f>IF($A15="","",IFERROR((J15/D15),0))</f>
        <v/>
      </c>
      <c r="L15" s="14" t="str">
        <f>IF($A15="","",(J15*G15))</f>
        <v/>
      </c>
    </row>
    <row r="16" spans="1:12" x14ac:dyDescent="0.25">
      <c r="C16" s="11"/>
      <c r="D16" s="12"/>
      <c r="E16" s="12"/>
      <c r="F16" s="13"/>
      <c r="G16" s="13"/>
      <c r="H16" s="11"/>
      <c r="I16" s="14" t="str">
        <f>IF($A16="","",IFERROR((F16/D16),0))</f>
        <v/>
      </c>
      <c r="J16" s="15" t="str">
        <f>IF($A16="","",(D16-E16))</f>
        <v/>
      </c>
      <c r="K16" s="16" t="str">
        <f>IF($A16="","",IFERROR((J16/D16),0))</f>
        <v/>
      </c>
      <c r="L16" s="14" t="str">
        <f>IF($A16="","",(J16*G16))</f>
        <v/>
      </c>
    </row>
    <row r="17" spans="1:12" x14ac:dyDescent="0.25">
      <c r="C17" s="11"/>
      <c r="D17" s="12"/>
      <c r="E17" s="12"/>
      <c r="F17" s="13"/>
      <c r="G17" s="13"/>
      <c r="H17" s="11"/>
      <c r="I17" s="14" t="str">
        <f>IF($A17="","",IFERROR((F17/D17),0))</f>
        <v/>
      </c>
      <c r="J17" s="15" t="str">
        <f>IF($A17="","",(D17-E17))</f>
        <v/>
      </c>
      <c r="K17" s="16" t="str">
        <f>IF($A17="","",IFERROR((J17/D17),0))</f>
        <v/>
      </c>
      <c r="L17" s="14" t="str">
        <f>IF($A17="","",(J17*G17))</f>
        <v/>
      </c>
    </row>
    <row r="18" spans="1:12" x14ac:dyDescent="0.25">
      <c r="C18" s="11"/>
      <c r="D18" s="12"/>
      <c r="E18" s="12"/>
      <c r="F18" s="13"/>
      <c r="G18" s="13"/>
      <c r="H18" s="11"/>
      <c r="I18" s="14" t="str">
        <f>IF($A18="","",IFERROR((F18/D18),0))</f>
        <v/>
      </c>
      <c r="J18" s="15" t="str">
        <f>IF($A18="","",(D18-E18))</f>
        <v/>
      </c>
      <c r="K18" s="16" t="str">
        <f>IF($A18="","",IFERROR((J18/D18),0))</f>
        <v/>
      </c>
      <c r="L18" s="14" t="str">
        <f>IF($A18="","",(J18*G18))</f>
        <v/>
      </c>
    </row>
    <row r="19" spans="1:12" x14ac:dyDescent="0.25">
      <c r="C19" s="11"/>
      <c r="D19" s="12"/>
      <c r="E19" s="12"/>
      <c r="F19" s="13"/>
      <c r="G19" s="13"/>
      <c r="H19" s="11"/>
      <c r="I19" s="14" t="str">
        <f>IF($A19="","",IFERROR((F19/D19),0))</f>
        <v/>
      </c>
      <c r="J19" s="15" t="str">
        <f>IF($A19="","",(D19-E19))</f>
        <v/>
      </c>
      <c r="K19" s="16" t="str">
        <f>IF($A19="","",IFERROR((J19/D19),0))</f>
        <v/>
      </c>
      <c r="L19" s="14" t="str">
        <f>IF($A19="","",(J19*G19))</f>
        <v/>
      </c>
    </row>
    <row r="20" spans="1:12" x14ac:dyDescent="0.25">
      <c r="C20" s="11"/>
      <c r="D20" s="12"/>
      <c r="E20" s="12"/>
      <c r="F20" s="13"/>
      <c r="G20" s="13"/>
      <c r="H20" s="11"/>
      <c r="I20" s="14" t="str">
        <f>IF($A20="","",IFERROR((F20/D20),0))</f>
        <v/>
      </c>
      <c r="J20" s="15" t="str">
        <f>IF($A20="","",(D20-E20))</f>
        <v/>
      </c>
      <c r="K20" s="16" t="str">
        <f>IF($A20="","",IFERROR((J20/D20),0))</f>
        <v/>
      </c>
      <c r="L20" s="14" t="str">
        <f>IF($A20="","",(J20*G20))</f>
        <v/>
      </c>
    </row>
    <row r="21" spans="1:12" x14ac:dyDescent="0.25">
      <c r="C21" s="11"/>
      <c r="D21" s="12"/>
      <c r="E21" s="12"/>
      <c r="F21" s="13"/>
      <c r="G21" s="13"/>
      <c r="H21" s="11"/>
      <c r="I21" s="14" t="str">
        <f>IF($A21="","",IFERROR((F21/D21),0))</f>
        <v/>
      </c>
      <c r="J21" s="15" t="str">
        <f>IF($A21="","",(D21-E21))</f>
        <v/>
      </c>
      <c r="K21" s="16" t="str">
        <f>IF($A21="","",IFERROR((J21/D21),0))</f>
        <v/>
      </c>
      <c r="L21" s="14" t="str">
        <f>IF($A21="","",(J21*G21))</f>
        <v/>
      </c>
    </row>
    <row r="22" spans="1:12" x14ac:dyDescent="0.25">
      <c r="C22" s="11"/>
      <c r="D22" s="12"/>
      <c r="E22" s="12"/>
      <c r="F22" s="13"/>
      <c r="G22" s="13"/>
      <c r="H22" s="11"/>
      <c r="I22" s="14" t="str">
        <f>IF($A22="","",IFERROR((F22/D22),0))</f>
        <v/>
      </c>
      <c r="J22" s="15" t="str">
        <f>IF($A22="","",(D22-E22))</f>
        <v/>
      </c>
      <c r="K22" s="16" t="str">
        <f>IF($A22="","",IFERROR((J22/D22),0))</f>
        <v/>
      </c>
      <c r="L22" s="14" t="str">
        <f>IF($A22="","",(J22*G22))</f>
        <v/>
      </c>
    </row>
    <row r="23" spans="1:12" x14ac:dyDescent="0.25">
      <c r="C23" s="11"/>
      <c r="D23" s="12"/>
      <c r="E23" s="12"/>
      <c r="F23" s="13"/>
      <c r="G23" s="13"/>
      <c r="H23" s="11"/>
      <c r="I23" s="14" t="str">
        <f>IF($A23="","",IFERROR((F23/D23),0))</f>
        <v/>
      </c>
      <c r="J23" s="15" t="str">
        <f>IF($A23="","",(D23-E23))</f>
        <v/>
      </c>
      <c r="K23" s="16" t="str">
        <f>IF($A23="","",IFERROR((J23/D23),0))</f>
        <v/>
      </c>
      <c r="L23" s="14" t="str">
        <f>IF($A23="","",(J23*G23))</f>
        <v/>
      </c>
    </row>
    <row r="24" spans="1:12" x14ac:dyDescent="0.25">
      <c r="C24" s="11"/>
      <c r="D24" s="12"/>
      <c r="E24" s="12"/>
      <c r="F24" s="13"/>
      <c r="G24" s="13"/>
      <c r="H24" s="11"/>
      <c r="I24" s="14" t="str">
        <f>IF($A24="","",IFERROR((F24/D24),0))</f>
        <v/>
      </c>
      <c r="J24" s="15" t="str">
        <f>IF($A24="","",(D24-E24))</f>
        <v/>
      </c>
      <c r="K24" s="16" t="str">
        <f>IF($A24="","",IFERROR((J24/D24),0))</f>
        <v/>
      </c>
      <c r="L24" s="14" t="str">
        <f>IF($A24="","",(J24*G24))</f>
        <v/>
      </c>
    </row>
    <row r="25" spans="1:12" x14ac:dyDescent="0.25">
      <c r="C25" s="11"/>
      <c r="D25" s="12"/>
      <c r="E25" s="12"/>
      <c r="F25" s="13"/>
      <c r="G25" s="13"/>
      <c r="H25" s="11"/>
      <c r="I25" s="14" t="str">
        <f>IF($A25="","",IFERROR((F25/D25),0))</f>
        <v/>
      </c>
      <c r="J25" s="15" t="str">
        <f>IF($A25="","",(D25-E25))</f>
        <v/>
      </c>
      <c r="K25" s="16" t="str">
        <f>IF($A25="","",IFERROR((J25/D25),0))</f>
        <v/>
      </c>
      <c r="L25" s="14" t="str">
        <f>IF($A25="","",(J25*G25))</f>
        <v/>
      </c>
    </row>
    <row r="26" spans="1:12" x14ac:dyDescent="0.25">
      <c r="C26" s="11"/>
      <c r="D26" s="12"/>
      <c r="E26" s="12"/>
      <c r="F26" s="13"/>
      <c r="G26" s="13"/>
      <c r="H26" s="11"/>
      <c r="I26" s="14" t="str">
        <f>IF($A26="","",IFERROR((F26/D26),0))</f>
        <v/>
      </c>
      <c r="J26" s="15" t="str">
        <f>IF($A26="","",(D26-E26))</f>
        <v/>
      </c>
      <c r="K26" s="16" t="str">
        <f>IF($A26="","",IFERROR((J26/D26),0))</f>
        <v/>
      </c>
      <c r="L26" s="14" t="str">
        <f>IF($A26="","",(J26*G26))</f>
        <v/>
      </c>
    </row>
    <row r="27" spans="1:12" x14ac:dyDescent="0.25">
      <c r="C27" s="11"/>
      <c r="D27" s="12"/>
      <c r="E27" s="12"/>
      <c r="F27" s="13"/>
      <c r="G27" s="13"/>
      <c r="H27" s="11"/>
      <c r="I27" s="14" t="str">
        <f>IF($A27="","",IFERROR((F27/D27),0))</f>
        <v/>
      </c>
      <c r="J27" s="15" t="str">
        <f>IF($A27="","",(D27-E27))</f>
        <v/>
      </c>
      <c r="K27" s="16" t="str">
        <f>IF($A27="","",IFERROR((J27/D27),0))</f>
        <v/>
      </c>
      <c r="L27" s="14" t="str">
        <f>IF($A27="","",(J27*G27))</f>
        <v/>
      </c>
    </row>
    <row r="28" spans="1:12" x14ac:dyDescent="0.25">
      <c r="C28" s="11"/>
      <c r="D28" s="12"/>
      <c r="E28" s="12"/>
      <c r="F28" s="13"/>
      <c r="G28" s="13"/>
      <c r="H28" s="11"/>
      <c r="I28" s="14" t="str">
        <f>IF($A28="","",IFERROR((F28/D28),0))</f>
        <v/>
      </c>
      <c r="J28" s="15" t="str">
        <f>IF($A28="","",(D28-E28))</f>
        <v/>
      </c>
      <c r="K28" s="16" t="str">
        <f>IF($A28="","",IFERROR((J28/D28),0))</f>
        <v/>
      </c>
      <c r="L28" s="14" t="str">
        <f>IF($A28="","",(J28*G28))</f>
        <v/>
      </c>
    </row>
    <row r="29" spans="1:12" x14ac:dyDescent="0.25">
      <c r="C29" s="11"/>
      <c r="D29" s="12"/>
      <c r="E29" s="12"/>
      <c r="F29" s="13"/>
      <c r="G29" s="13"/>
      <c r="H29" s="11"/>
      <c r="I29" s="14" t="str">
        <f>IF($A29="","",IFERROR((F29/D29),0))</f>
        <v/>
      </c>
      <c r="J29" s="15" t="str">
        <f>IF($A29="","",(D29-E29))</f>
        <v/>
      </c>
      <c r="K29" s="16" t="str">
        <f>IF($A29="","",IFERROR((J29/D29),0))</f>
        <v/>
      </c>
      <c r="L29" s="14" t="str">
        <f>IF($A29="","",(J29*G29))</f>
        <v/>
      </c>
    </row>
    <row r="30" spans="1:12" x14ac:dyDescent="0.25">
      <c r="C30" s="11"/>
      <c r="D30" s="12"/>
      <c r="E30" s="12"/>
      <c r="F30" s="13"/>
      <c r="G30" s="13"/>
      <c r="H30" s="11"/>
      <c r="I30" s="14" t="str">
        <f>IF($A30="","",IFERROR((F30/D30),0))</f>
        <v/>
      </c>
      <c r="J30" s="15" t="str">
        <f>IF($A30="","",(D30-E30))</f>
        <v/>
      </c>
      <c r="K30" s="16" t="str">
        <f>IF($A30="","",IFERROR((J30/D30),0))</f>
        <v/>
      </c>
      <c r="L30" s="14" t="str">
        <f>IF($A30="","",(J30*G30))</f>
        <v/>
      </c>
    </row>
    <row r="31" spans="1:12" x14ac:dyDescent="0.25">
      <c r="C31" s="11"/>
      <c r="D31" s="12"/>
      <c r="E31" s="12"/>
      <c r="F31" s="13"/>
      <c r="G31" s="13"/>
      <c r="H31" s="11"/>
      <c r="I31" s="14" t="str">
        <f>IF($A31="","",IFERROR((F31/D31),0))</f>
        <v/>
      </c>
      <c r="J31" s="15" t="str">
        <f>IF($A31="","",(D31-E31))</f>
        <v/>
      </c>
      <c r="K31" s="16" t="str">
        <f>IF($A31="","",IFERROR((J31/D31),0))</f>
        <v/>
      </c>
      <c r="L31" s="14" t="str">
        <f>IF($A31="","",(J31*G31))</f>
        <v/>
      </c>
    </row>
    <row r="32" spans="1:12" x14ac:dyDescent="0.25">
      <c r="C32" s="11"/>
      <c r="D32" s="12"/>
      <c r="E32" s="12"/>
      <c r="F32" s="13"/>
      <c r="G32" s="13"/>
      <c r="H32" s="11"/>
      <c r="I32" s="14" t="str">
        <f>IF($A32="","",IFERROR((F32/D32),0))</f>
        <v/>
      </c>
      <c r="J32" s="15" t="str">
        <f>IF($A32="","",(D32-E32))</f>
        <v/>
      </c>
      <c r="K32" s="16" t="str">
        <f>IF($A32="","",IFERROR((J32/D32),0))</f>
        <v/>
      </c>
      <c r="L32" s="14" t="str">
        <f>IF($A32="","",(J32*G32))</f>
        <v/>
      </c>
    </row>
    <row r="33" spans="1:12" x14ac:dyDescent="0.25">
      <c r="C33" s="11"/>
      <c r="D33" s="12"/>
      <c r="E33" s="12"/>
      <c r="F33" s="13"/>
      <c r="G33" s="13"/>
      <c r="H33" s="11"/>
      <c r="I33" s="14" t="str">
        <f>IF($A33="","",IFERROR((F33/D33),0))</f>
        <v/>
      </c>
      <c r="J33" s="15" t="str">
        <f>IF($A33="","",(D33-E33))</f>
        <v/>
      </c>
      <c r="K33" s="16" t="str">
        <f>IF($A33="","",IFERROR((J33/D33),0))</f>
        <v/>
      </c>
      <c r="L33" s="14" t="str">
        <f>IF($A33="","",(J33*G33))</f>
        <v/>
      </c>
    </row>
    <row r="34" spans="1:12" x14ac:dyDescent="0.25">
      <c r="C34" s="11"/>
      <c r="D34" s="12"/>
      <c r="E34" s="12"/>
      <c r="F34" s="13"/>
      <c r="G34" s="13"/>
      <c r="H34" s="11"/>
      <c r="I34" s="14" t="str">
        <f>IF($A34="","",IFERROR((F34/D34),0))</f>
        <v/>
      </c>
      <c r="J34" s="15" t="str">
        <f>IF($A34="","",(D34-E34))</f>
        <v/>
      </c>
      <c r="K34" s="16" t="str">
        <f>IF($A34="","",IFERROR((J34/D34),0))</f>
        <v/>
      </c>
      <c r="L34" s="14" t="str">
        <f>IF($A34="","",(J34*G34))</f>
        <v/>
      </c>
    </row>
    <row r="35" spans="1:12" x14ac:dyDescent="0.25">
      <c r="C35" s="11"/>
      <c r="D35" s="12"/>
      <c r="E35" s="12"/>
      <c r="F35" s="13"/>
      <c r="G35" s="13"/>
      <c r="H35" s="11"/>
      <c r="I35" s="14" t="str">
        <f>IF($A35="","",IFERROR((F35/D35),0))</f>
        <v/>
      </c>
      <c r="J35" s="15" t="str">
        <f>IF($A35="","",(D35-E35))</f>
        <v/>
      </c>
      <c r="K35" s="16" t="str">
        <f>IF($A35="","",IFERROR((J35/D35),0))</f>
        <v/>
      </c>
      <c r="L35" s="14" t="str">
        <f>IF($A35="","",(J35*G35))</f>
        <v/>
      </c>
    </row>
    <row r="36" spans="1:12" x14ac:dyDescent="0.25">
      <c r="C36" s="11"/>
      <c r="D36" s="12"/>
      <c r="E36" s="12"/>
      <c r="F36" s="13"/>
      <c r="G36" s="13"/>
      <c r="H36" s="11"/>
      <c r="I36" s="14" t="str">
        <f>IF($A36="","",IFERROR((F36/D36),0))</f>
        <v/>
      </c>
      <c r="J36" s="15" t="str">
        <f>IF($A36="","",(D36-E36))</f>
        <v/>
      </c>
      <c r="K36" s="16" t="str">
        <f>IF($A36="","",IFERROR((J36/D36),0))</f>
        <v/>
      </c>
      <c r="L36" s="14" t="str">
        <f>IF($A36="","",(J36*G36))</f>
        <v/>
      </c>
    </row>
    <row r="37" spans="1:12" x14ac:dyDescent="0.25">
      <c r="C37" s="11"/>
      <c r="D37" s="12"/>
      <c r="E37" s="12"/>
      <c r="F37" s="13"/>
      <c r="G37" s="13"/>
      <c r="H37" s="11"/>
      <c r="I37" s="14" t="str">
        <f>IF($A37="","",IFERROR((F37/D37),0))</f>
        <v/>
      </c>
      <c r="J37" s="15" t="str">
        <f>IF($A37="","",(D37-E37))</f>
        <v/>
      </c>
      <c r="K37" s="16" t="str">
        <f>IF($A37="","",IFERROR((J37/D37),0))</f>
        <v/>
      </c>
      <c r="L37" s="14" t="str">
        <f>IF($A37="","",(J37*G37))</f>
        <v/>
      </c>
    </row>
    <row r="38" spans="1:12" x14ac:dyDescent="0.25">
      <c r="C38" s="11"/>
      <c r="D38" s="12"/>
      <c r="E38" s="12"/>
      <c r="F38" s="13"/>
      <c r="G38" s="13"/>
      <c r="H38" s="11"/>
      <c r="I38" s="14" t="str">
        <f>IF($A38="","",IFERROR((F38/D38),0))</f>
        <v/>
      </c>
      <c r="J38" s="15" t="str">
        <f>IF($A38="","",(D38-E38))</f>
        <v/>
      </c>
      <c r="K38" s="16" t="str">
        <f>IF($A38="","",IFERROR((J38/D38),0))</f>
        <v/>
      </c>
      <c r="L38" s="14" t="str">
        <f>IF($A38="","",(J38*G38))</f>
        <v/>
      </c>
    </row>
    <row r="39" spans="1:12" x14ac:dyDescent="0.25">
      <c r="C39" s="11"/>
      <c r="D39" s="12"/>
      <c r="E39" s="12"/>
      <c r="F39" s="13"/>
      <c r="G39" s="13"/>
      <c r="H39" s="11"/>
      <c r="I39" s="14" t="str">
        <f>IF($A39="","",IFERROR((F39/D39),0))</f>
        <v/>
      </c>
      <c r="J39" s="15" t="str">
        <f>IF($A39="","",(D39-E39))</f>
        <v/>
      </c>
      <c r="K39" s="16" t="str">
        <f>IF($A39="","",IFERROR((J39/D39),0))</f>
        <v/>
      </c>
      <c r="L39" s="14" t="str">
        <f>IF($A39="","",(J39*G39))</f>
        <v/>
      </c>
    </row>
    <row r="40" spans="1:12" x14ac:dyDescent="0.25">
      <c r="C40" s="11"/>
      <c r="D40" s="12"/>
      <c r="E40" s="12"/>
      <c r="F40" s="13"/>
      <c r="G40" s="13"/>
      <c r="H40" s="11"/>
      <c r="I40" s="14" t="str">
        <f>IF($A40="","",IFERROR((F40/D40),0))</f>
        <v/>
      </c>
      <c r="J40" s="15" t="str">
        <f>IF($A40="","",(D40-E40))</f>
        <v/>
      </c>
      <c r="K40" s="16" t="str">
        <f>IF($A40="","",IFERROR((J40/D40),0))</f>
        <v/>
      </c>
      <c r="L40" s="14" t="str">
        <f>IF($A40="","",(J40*G40))</f>
        <v/>
      </c>
    </row>
    <row r="41" spans="1:12" x14ac:dyDescent="0.25">
      <c r="C41" s="11"/>
      <c r="D41" s="12"/>
      <c r="E41" s="12"/>
      <c r="F41" s="13"/>
      <c r="G41" s="13"/>
      <c r="H41" s="11"/>
      <c r="I41" s="14" t="str">
        <f>IF($A41="","",IFERROR((F41/D41),0))</f>
        <v/>
      </c>
      <c r="J41" s="15" t="str">
        <f>IF($A41="","",(D41-E41))</f>
        <v/>
      </c>
      <c r="K41" s="16" t="str">
        <f>IF($A41="","",IFERROR((J41/D41),0))</f>
        <v/>
      </c>
      <c r="L41" s="14" t="str">
        <f>IF($A41="","",(J41*G41))</f>
        <v/>
      </c>
    </row>
    <row r="42" spans="1:12" x14ac:dyDescent="0.25">
      <c r="C42" s="11"/>
      <c r="D42" s="12"/>
      <c r="E42" s="12"/>
      <c r="F42" s="13"/>
      <c r="G42" s="13"/>
      <c r="H42" s="11"/>
      <c r="I42" s="14" t="str">
        <f>IF($A42="","",IFERROR((F42/D42),0))</f>
        <v/>
      </c>
      <c r="J42" s="15" t="str">
        <f>IF($A42="","",(D42-E42))</f>
        <v/>
      </c>
      <c r="K42" s="16" t="str">
        <f>IF($A42="","",IFERROR((J42/D42),0))</f>
        <v/>
      </c>
      <c r="L42" s="14" t="str">
        <f>IF($A42="","",(J42*G42))</f>
        <v/>
      </c>
    </row>
    <row r="43" spans="1:12" x14ac:dyDescent="0.25">
      <c r="C43" s="11"/>
      <c r="D43" s="12"/>
      <c r="E43" s="12"/>
      <c r="F43" s="13"/>
      <c r="G43" s="13"/>
      <c r="H43" s="11"/>
      <c r="I43" s="14" t="str">
        <f>IF($A43="","",IFERROR((F43/D43),0))</f>
        <v/>
      </c>
      <c r="J43" s="15" t="str">
        <f>IF($A43="","",(D43-E43))</f>
        <v/>
      </c>
      <c r="K43" s="16" t="str">
        <f>IF($A43="","",IFERROR((J43/D43),0))</f>
        <v/>
      </c>
      <c r="L43" s="14" t="str">
        <f>IF($A43="","",(J43*G43))</f>
        <v/>
      </c>
    </row>
    <row r="44" spans="1:12" x14ac:dyDescent="0.25">
      <c r="C44" s="11"/>
      <c r="D44" s="12"/>
      <c r="E44" s="12"/>
      <c r="F44" s="13"/>
      <c r="G44" s="13"/>
      <c r="H44" s="11"/>
      <c r="I44" s="14" t="str">
        <f>IF($A44="","",IFERROR((F44/D44),0))</f>
        <v/>
      </c>
      <c r="J44" s="15" t="str">
        <f>IF($A44="","",(D44-E44))</f>
        <v/>
      </c>
      <c r="K44" s="16" t="str">
        <f>IF($A44="","",IFERROR((J44/D44),0))</f>
        <v/>
      </c>
      <c r="L44" s="14" t="str">
        <f>IF($A44="","",(J44*G44))</f>
        <v/>
      </c>
    </row>
    <row r="45" spans="1:12" x14ac:dyDescent="0.25">
      <c r="C45" s="11"/>
      <c r="D45" s="12"/>
      <c r="E45" s="12"/>
      <c r="F45" s="13"/>
      <c r="G45" s="13"/>
      <c r="H45" s="11"/>
      <c r="I45" s="14" t="str">
        <f>IF($A45="","",IFERROR((F45/D45),0))</f>
        <v/>
      </c>
      <c r="J45" s="15" t="str">
        <f>IF($A45="","",(D45-E45))</f>
        <v/>
      </c>
      <c r="K45" s="16" t="str">
        <f>IF($A45="","",IFERROR((J45/D45),0))</f>
        <v/>
      </c>
      <c r="L45" s="14" t="str">
        <f>IF($A45="","",(J45*G45))</f>
        <v/>
      </c>
    </row>
    <row r="46" spans="1:12" x14ac:dyDescent="0.25">
      <c r="C46" s="11"/>
      <c r="D46" s="12"/>
      <c r="E46" s="12"/>
      <c r="F46" s="13"/>
      <c r="G46" s="13"/>
      <c r="H46" s="11"/>
      <c r="I46" s="14" t="str">
        <f>IF($A46="","",IFERROR((F46/D46),0))</f>
        <v/>
      </c>
      <c r="J46" s="15" t="str">
        <f>IF($A46="","",(D46-E46))</f>
        <v/>
      </c>
      <c r="K46" s="16" t="str">
        <f>IF($A46="","",IFERROR((J46/D46),0))</f>
        <v/>
      </c>
      <c r="L46" s="14" t="str">
        <f>IF($A46="","",(J46*G46))</f>
        <v/>
      </c>
    </row>
    <row r="47" spans="1:12" x14ac:dyDescent="0.25">
      <c r="C47" s="11"/>
      <c r="D47" s="12"/>
      <c r="E47" s="12"/>
      <c r="F47" s="13"/>
      <c r="G47" s="13"/>
      <c r="H47" s="11"/>
      <c r="I47" s="14" t="str">
        <f>IF($A47="","",IFERROR((F47/D47),0))</f>
        <v/>
      </c>
      <c r="J47" s="15" t="str">
        <f>IF($A47="","",(D47-E47))</f>
        <v/>
      </c>
      <c r="K47" s="16" t="str">
        <f>IF($A47="","",IFERROR((J47/D47),0))</f>
        <v/>
      </c>
      <c r="L47" s="14" t="str">
        <f>IF($A47="","",(J47*G47))</f>
        <v/>
      </c>
    </row>
    <row r="48" spans="1:12" x14ac:dyDescent="0.25">
      <c r="C48" s="11"/>
      <c r="D48" s="12"/>
      <c r="E48" s="12"/>
      <c r="F48" s="13"/>
      <c r="G48" s="13"/>
      <c r="H48" s="11"/>
      <c r="I48" s="14" t="str">
        <f>IF($A48="","",IFERROR((F48/D48),0))</f>
        <v/>
      </c>
      <c r="J48" s="15" t="str">
        <f>IF($A48="","",(D48-E48))</f>
        <v/>
      </c>
      <c r="K48" s="16" t="str">
        <f>IF($A48="","",IFERROR((J48/D48),0))</f>
        <v/>
      </c>
      <c r="L48" s="14" t="str">
        <f>IF($A48="","",(J48*G48))</f>
        <v/>
      </c>
    </row>
    <row r="49" spans="1:12" x14ac:dyDescent="0.25">
      <c r="C49" s="11"/>
      <c r="D49" s="12"/>
      <c r="E49" s="12"/>
      <c r="F49" s="13"/>
      <c r="G49" s="13"/>
      <c r="H49" s="11"/>
      <c r="I49" s="14" t="str">
        <f>IF($A49="","",IFERROR((F49/D49),0))</f>
        <v/>
      </c>
      <c r="J49" s="15" t="str">
        <f>IF($A49="","",(D49-E49))</f>
        <v/>
      </c>
      <c r="K49" s="16" t="str">
        <f>IF($A49="","",IFERROR((J49/D49),0))</f>
        <v/>
      </c>
      <c r="L49" s="14" t="str">
        <f>IF($A49="","",(J49*G49))</f>
        <v/>
      </c>
    </row>
    <row r="50" spans="1:12" x14ac:dyDescent="0.25">
      <c r="C50" s="11"/>
      <c r="D50" s="12"/>
      <c r="E50" s="12"/>
      <c r="F50" s="13"/>
      <c r="G50" s="13"/>
      <c r="H50" s="11"/>
      <c r="I50" s="14" t="str">
        <f>IF($A50="","",IFERROR((F50/D50),0))</f>
        <v/>
      </c>
      <c r="J50" s="15" t="str">
        <f>IF($A50="","",(D50-E50))</f>
        <v/>
      </c>
      <c r="K50" s="16" t="str">
        <f>IF($A50="","",IFERROR((J50/D50),0))</f>
        <v/>
      </c>
      <c r="L50" s="14" t="str">
        <f>IF($A50="","",(J50*G50))</f>
        <v/>
      </c>
    </row>
    <row r="51" spans="1:12" x14ac:dyDescent="0.25">
      <c r="C51" s="11"/>
      <c r="D51" s="12"/>
      <c r="E51" s="12"/>
      <c r="F51" s="13"/>
      <c r="G51" s="13"/>
      <c r="H51" s="11"/>
      <c r="I51" s="14" t="str">
        <f>IF($A51="","",IFERROR((F51/D51),0))</f>
        <v/>
      </c>
      <c r="J51" s="15" t="str">
        <f>IF($A51="","",(D51-E51))</f>
        <v/>
      </c>
      <c r="K51" s="16" t="str">
        <f>IF($A51="","",IFERROR((J51/D51),0))</f>
        <v/>
      </c>
      <c r="L51" s="14" t="str">
        <f>IF($A51="","",(J51*G51))</f>
        <v/>
      </c>
    </row>
    <row r="52" spans="1:12" x14ac:dyDescent="0.25">
      <c r="C52" s="11"/>
      <c r="D52" s="12"/>
      <c r="E52" s="12"/>
      <c r="F52" s="13"/>
      <c r="G52" s="13"/>
      <c r="H52" s="11"/>
      <c r="I52" s="14" t="str">
        <f>IF($A52="","",IFERROR((F52/D52),0))</f>
        <v/>
      </c>
      <c r="J52" s="15" t="str">
        <f>IF($A52="","",(D52-E52))</f>
        <v/>
      </c>
      <c r="K52" s="16" t="str">
        <f>IF($A52="","",IFERROR((J52/D52),0))</f>
        <v/>
      </c>
      <c r="L52" s="14" t="str">
        <f>IF($A52="","",(J52*G52))</f>
        <v/>
      </c>
    </row>
    <row r="53" spans="1:12" x14ac:dyDescent="0.25">
      <c r="C53" s="11"/>
      <c r="D53" s="12"/>
      <c r="E53" s="12"/>
      <c r="F53" s="13"/>
      <c r="G53" s="13"/>
      <c r="H53" s="11"/>
      <c r="I53" s="14" t="str">
        <f>IF($A53="","",IFERROR((F53/D53),0))</f>
        <v/>
      </c>
      <c r="J53" s="15" t="str">
        <f>IF($A53="","",(D53-E53))</f>
        <v/>
      </c>
      <c r="K53" s="16" t="str">
        <f>IF($A53="","",IFERROR((J53/D53),0))</f>
        <v/>
      </c>
      <c r="L53" s="14" t="str">
        <f>IF($A53="","",(J53*G53))</f>
        <v/>
      </c>
    </row>
    <row r="54" spans="1:12" x14ac:dyDescent="0.25">
      <c r="C54" s="11"/>
      <c r="D54" s="12"/>
      <c r="E54" s="12"/>
      <c r="F54" s="13"/>
      <c r="G54" s="13"/>
      <c r="H54" s="11"/>
      <c r="I54" s="14" t="str">
        <f>IF($A54="","",IFERROR((F54/D54),0))</f>
        <v/>
      </c>
      <c r="J54" s="15" t="str">
        <f>IF($A54="","",(D54-E54))</f>
        <v/>
      </c>
      <c r="K54" s="16" t="str">
        <f>IF($A54="","",IFERROR((J54/D54),0))</f>
        <v/>
      </c>
      <c r="L54" s="14" t="str">
        <f>IF($A54="","",(J54*G54))</f>
        <v/>
      </c>
    </row>
    <row r="55" spans="1:12" x14ac:dyDescent="0.25">
      <c r="C55" s="11"/>
      <c r="D55" s="12"/>
      <c r="E55" s="12"/>
      <c r="F55" s="13"/>
      <c r="G55" s="13"/>
      <c r="H55" s="11"/>
      <c r="I55" s="14" t="str">
        <f>IF($A55="","",IFERROR((F55/D55),0))</f>
        <v/>
      </c>
      <c r="J55" s="15" t="str">
        <f>IF($A55="","",(D55-E55))</f>
        <v/>
      </c>
      <c r="K55" s="16" t="str">
        <f>IF($A55="","",IFERROR((J55/D55),0))</f>
        <v/>
      </c>
      <c r="L55" s="14" t="str">
        <f>IF($A55="","",(J55*G55))</f>
        <v/>
      </c>
    </row>
    <row r="56" spans="1:12" x14ac:dyDescent="0.25">
      <c r="C56" s="11"/>
      <c r="D56" s="12"/>
      <c r="E56" s="12"/>
      <c r="F56" s="13"/>
      <c r="G56" s="13"/>
      <c r="H56" s="11"/>
      <c r="I56" s="14" t="str">
        <f>IF($A56="","",IFERROR((F56/D56),0))</f>
        <v/>
      </c>
      <c r="J56" s="15" t="str">
        <f>IF($A56="","",(D56-E56))</f>
        <v/>
      </c>
      <c r="K56" s="16" t="str">
        <f>IF($A56="","",IFERROR((J56/D56),0))</f>
        <v/>
      </c>
      <c r="L56" s="14" t="str">
        <f>IF($A56="","",(J56*G56))</f>
        <v/>
      </c>
    </row>
    <row r="57" spans="1:12" x14ac:dyDescent="0.25">
      <c r="C57" s="11"/>
      <c r="D57" s="12"/>
      <c r="E57" s="12"/>
      <c r="F57" s="13"/>
      <c r="G57" s="13"/>
      <c r="H57" s="11"/>
      <c r="I57" s="14" t="str">
        <f>IF($A57="","",IFERROR((F57/D57),0))</f>
        <v/>
      </c>
      <c r="J57" s="15" t="str">
        <f>IF($A57="","",(D57-E57))</f>
        <v/>
      </c>
      <c r="K57" s="16" t="str">
        <f>IF($A57="","",IFERROR((J57/D57),0))</f>
        <v/>
      </c>
      <c r="L57" s="14" t="str">
        <f>IF($A57="","",(J57*G57))</f>
        <v/>
      </c>
    </row>
    <row r="58" spans="1:12" x14ac:dyDescent="0.25">
      <c r="C58" s="11"/>
      <c r="D58" s="12"/>
      <c r="E58" s="12"/>
      <c r="F58" s="13"/>
      <c r="G58" s="13"/>
      <c r="H58" s="11"/>
      <c r="I58" s="14" t="str">
        <f>IF($A58="","",IFERROR((F58/D58),0))</f>
        <v/>
      </c>
      <c r="J58" s="15" t="str">
        <f>IF($A58="","",(D58-E58))</f>
        <v/>
      </c>
      <c r="K58" s="16" t="str">
        <f>IF($A58="","",IFERROR((J58/D58),0))</f>
        <v/>
      </c>
      <c r="L58" s="14" t="str">
        <f>IF($A58="","",(J58*G58))</f>
        <v/>
      </c>
    </row>
    <row r="59" spans="1:12" x14ac:dyDescent="0.25">
      <c r="C59" s="11"/>
      <c r="D59" s="12"/>
      <c r="E59" s="12"/>
      <c r="F59" s="13"/>
      <c r="G59" s="13"/>
      <c r="H59" s="11"/>
      <c r="I59" s="14" t="str">
        <f>IF($A59="","",IFERROR((F59/D59),0))</f>
        <v/>
      </c>
      <c r="J59" s="15" t="str">
        <f>IF($A59="","",(D59-E59))</f>
        <v/>
      </c>
      <c r="K59" s="16" t="str">
        <f>IF($A59="","",IFERROR((J59/D59),0))</f>
        <v/>
      </c>
      <c r="L59" s="14" t="str">
        <f>IF($A59="","",(J59*G59))</f>
        <v/>
      </c>
    </row>
    <row r="60" spans="1:12" x14ac:dyDescent="0.25">
      <c r="C60" s="11"/>
      <c r="D60" s="12"/>
      <c r="E60" s="12"/>
      <c r="F60" s="13"/>
      <c r="G60" s="13"/>
      <c r="H60" s="11"/>
      <c r="I60" s="14" t="str">
        <f>IF($A60="","",IFERROR((F60/D60),0))</f>
        <v/>
      </c>
      <c r="J60" s="15" t="str">
        <f>IF($A60="","",(D60-E60))</f>
        <v/>
      </c>
      <c r="K60" s="16" t="str">
        <f>IF($A60="","",IFERROR((J60/D60),0))</f>
        <v/>
      </c>
      <c r="L60" s="14" t="str">
        <f>IF($A60="","",(J60*G60))</f>
        <v/>
      </c>
    </row>
    <row r="61" spans="1:12" x14ac:dyDescent="0.25">
      <c r="C61" s="11"/>
      <c r="D61" s="12"/>
      <c r="E61" s="12"/>
      <c r="F61" s="13"/>
      <c r="G61" s="13"/>
      <c r="H61" s="11"/>
      <c r="I61" s="14" t="str">
        <f>IF($A61="","",IFERROR((F61/D61),0))</f>
        <v/>
      </c>
      <c r="J61" s="15" t="str">
        <f>IF($A61="","",(D61-E61))</f>
        <v/>
      </c>
      <c r="K61" s="16" t="str">
        <f>IF($A61="","",IFERROR((J61/D61),0))</f>
        <v/>
      </c>
      <c r="L61" s="14" t="str">
        <f>IF($A61="","",(J61*G61))</f>
        <v/>
      </c>
    </row>
    <row r="62" spans="1:12" x14ac:dyDescent="0.25">
      <c r="C62" s="11"/>
      <c r="D62" s="12"/>
      <c r="E62" s="12"/>
      <c r="F62" s="13"/>
      <c r="G62" s="13"/>
      <c r="H62" s="11"/>
      <c r="I62" s="14" t="str">
        <f>IF($A62="","",IFERROR((F62/D62),0))</f>
        <v/>
      </c>
      <c r="J62" s="15" t="str">
        <f>IF($A62="","",(D62-E62))</f>
        <v/>
      </c>
      <c r="K62" s="16" t="str">
        <f>IF($A62="","",IFERROR((J62/D62),0))</f>
        <v/>
      </c>
      <c r="L62" s="14" t="str">
        <f>IF($A62="","",(J62*G62))</f>
        <v/>
      </c>
    </row>
    <row r="63" spans="1:12" x14ac:dyDescent="0.25">
      <c r="C63" s="11"/>
      <c r="D63" s="12"/>
      <c r="E63" s="12"/>
      <c r="F63" s="13"/>
      <c r="G63" s="13"/>
      <c r="H63" s="11"/>
      <c r="I63" s="14" t="str">
        <f>IF($A63="","",IFERROR((F63/D63),0))</f>
        <v/>
      </c>
      <c r="J63" s="15" t="str">
        <f>IF($A63="","",(D63-E63))</f>
        <v/>
      </c>
      <c r="K63" s="16" t="str">
        <f>IF($A63="","",IFERROR((J63/D63),0))</f>
        <v/>
      </c>
      <c r="L63" s="14" t="str">
        <f>IF($A63="","",(J63*G63))</f>
        <v/>
      </c>
    </row>
    <row r="64" spans="1:12" x14ac:dyDescent="0.25">
      <c r="C64" s="11"/>
      <c r="D64" s="12"/>
      <c r="E64" s="12"/>
      <c r="F64" s="13"/>
      <c r="G64" s="13"/>
      <c r="H64" s="11"/>
      <c r="I64" s="14" t="str">
        <f>IF($A64="","",IFERROR((F64/D64),0))</f>
        <v/>
      </c>
      <c r="J64" s="15" t="str">
        <f>IF($A64="","",(D64-E64))</f>
        <v/>
      </c>
      <c r="K64" s="16" t="str">
        <f>IF($A64="","",IFERROR((J64/D64),0))</f>
        <v/>
      </c>
      <c r="L64" s="14" t="str">
        <f>IF($A64="","",(J64*G64))</f>
        <v/>
      </c>
    </row>
    <row r="65" spans="1:12" x14ac:dyDescent="0.25">
      <c r="C65" s="11"/>
      <c r="D65" s="12"/>
      <c r="E65" s="12"/>
      <c r="F65" s="13"/>
      <c r="G65" s="13"/>
      <c r="H65" s="11"/>
      <c r="I65" s="14" t="str">
        <f>IF($A65="","",IFERROR((F65/D65),0))</f>
        <v/>
      </c>
      <c r="J65" s="15" t="str">
        <f>IF($A65="","",(D65-E65))</f>
        <v/>
      </c>
      <c r="K65" s="16" t="str">
        <f>IF($A65="","",IFERROR((J65/D65),0))</f>
        <v/>
      </c>
      <c r="L65" s="14" t="str">
        <f>IF($A65="","",(J65*G65))</f>
        <v/>
      </c>
    </row>
    <row r="66" spans="1:12" x14ac:dyDescent="0.25">
      <c r="C66" s="11"/>
      <c r="D66" s="12"/>
      <c r="E66" s="12"/>
      <c r="F66" s="13"/>
      <c r="G66" s="13"/>
      <c r="H66" s="11"/>
      <c r="I66" s="14" t="str">
        <f>IF($A66="","",IFERROR((F66/D66),0))</f>
        <v/>
      </c>
      <c r="J66" s="15" t="str">
        <f>IF($A66="","",(D66-E66))</f>
        <v/>
      </c>
      <c r="K66" s="16" t="str">
        <f>IF($A66="","",IFERROR((J66/D66),0))</f>
        <v/>
      </c>
      <c r="L66" s="14" t="str">
        <f>IF($A66="","",(J66*G66))</f>
        <v/>
      </c>
    </row>
    <row r="67" spans="1:12" x14ac:dyDescent="0.25">
      <c r="C67" s="11"/>
      <c r="D67" s="12"/>
      <c r="E67" s="12"/>
      <c r="F67" s="13"/>
      <c r="G67" s="13"/>
      <c r="H67" s="11"/>
      <c r="I67" s="14" t="str">
        <f>IF($A67="","",IFERROR((F67/D67),0))</f>
        <v/>
      </c>
      <c r="J67" s="15" t="str">
        <f>IF($A67="","",(D67-E67))</f>
        <v/>
      </c>
      <c r="K67" s="16" t="str">
        <f>IF($A67="","",IFERROR((J67/D67),0))</f>
        <v/>
      </c>
      <c r="L67" s="14" t="str">
        <f>IF($A67="","",(J67*G67))</f>
        <v/>
      </c>
    </row>
    <row r="68" spans="1:12" x14ac:dyDescent="0.25">
      <c r="C68" s="11"/>
      <c r="D68" s="12"/>
      <c r="E68" s="12"/>
      <c r="F68" s="13"/>
      <c r="G68" s="13"/>
      <c r="H68" s="11"/>
      <c r="I68" s="14" t="str">
        <f>IF($A68="","",IFERROR((F68/D68),0))</f>
        <v/>
      </c>
      <c r="J68" s="15" t="str">
        <f>IF($A68="","",(D68-E68))</f>
        <v/>
      </c>
      <c r="K68" s="16" t="str">
        <f>IF($A68="","",IFERROR((J68/D68),0))</f>
        <v/>
      </c>
      <c r="L68" s="14" t="str">
        <f>IF($A68="","",(J68*G68))</f>
        <v/>
      </c>
    </row>
    <row r="69" spans="1:12" x14ac:dyDescent="0.25">
      <c r="C69" s="11"/>
      <c r="D69" s="12"/>
      <c r="E69" s="12"/>
      <c r="F69" s="13"/>
      <c r="G69" s="13"/>
      <c r="H69" s="11"/>
      <c r="I69" s="14" t="str">
        <f>IF($A69="","",IFERROR((F69/D69),0))</f>
        <v/>
      </c>
      <c r="J69" s="15" t="str">
        <f>IF($A69="","",(D69-E69))</f>
        <v/>
      </c>
      <c r="K69" s="16" t="str">
        <f>IF($A69="","",IFERROR((J69/D69),0))</f>
        <v/>
      </c>
      <c r="L69" s="14" t="str">
        <f>IF($A69="","",(J69*G69))</f>
        <v/>
      </c>
    </row>
    <row r="70" spans="1:12" x14ac:dyDescent="0.25">
      <c r="C70" s="11"/>
      <c r="D70" s="12"/>
      <c r="E70" s="12"/>
      <c r="F70" s="13"/>
      <c r="G70" s="13"/>
      <c r="H70" s="11"/>
      <c r="I70" s="14" t="str">
        <f>IF($A70="","",IFERROR((F70/D70),0))</f>
        <v/>
      </c>
      <c r="J70" s="15" t="str">
        <f>IF($A70="","",(D70-E70))</f>
        <v/>
      </c>
      <c r="K70" s="16" t="str">
        <f>IF($A70="","",IFERROR((J70/D70),0))</f>
        <v/>
      </c>
      <c r="L70" s="14" t="str">
        <f>IF($A70="","",(J70*G70))</f>
        <v/>
      </c>
    </row>
    <row r="71" spans="1:12" x14ac:dyDescent="0.25">
      <c r="C71" s="11"/>
      <c r="D71" s="12"/>
      <c r="E71" s="12"/>
      <c r="F71" s="13"/>
      <c r="G71" s="13"/>
      <c r="H71" s="11"/>
      <c r="I71" s="14" t="str">
        <f>IF($A71="","",IFERROR((F71/D71),0))</f>
        <v/>
      </c>
      <c r="J71" s="15" t="str">
        <f>IF($A71="","",(D71-E71))</f>
        <v/>
      </c>
      <c r="K71" s="16" t="str">
        <f>IF($A71="","",IFERROR((J71/D71),0))</f>
        <v/>
      </c>
      <c r="L71" s="14" t="str">
        <f>IF($A71="","",(J71*G71))</f>
        <v/>
      </c>
    </row>
    <row r="72" spans="1:12" x14ac:dyDescent="0.25">
      <c r="C72" s="11"/>
      <c r="D72" s="12"/>
      <c r="E72" s="12"/>
      <c r="F72" s="13"/>
      <c r="G72" s="13"/>
      <c r="H72" s="11"/>
      <c r="I72" s="14" t="str">
        <f>IF($A72="","",IFERROR((F72/D72),0))</f>
        <v/>
      </c>
      <c r="J72" s="15" t="str">
        <f>IF($A72="","",(D72-E72))</f>
        <v/>
      </c>
      <c r="K72" s="16" t="str">
        <f>IF($A72="","",IFERROR((J72/D72),0))</f>
        <v/>
      </c>
      <c r="L72" s="14" t="str">
        <f>IF($A72="","",(J72*G72))</f>
        <v/>
      </c>
    </row>
    <row r="73" spans="1:12" x14ac:dyDescent="0.25">
      <c r="C73" s="11"/>
      <c r="D73" s="12"/>
      <c r="E73" s="12"/>
      <c r="F73" s="13"/>
      <c r="G73" s="13"/>
      <c r="H73" s="11"/>
      <c r="I73" s="14" t="str">
        <f>IF($A73="","",IFERROR((F73/D73),0))</f>
        <v/>
      </c>
      <c r="J73" s="15" t="str">
        <f>IF($A73="","",(D73-E73))</f>
        <v/>
      </c>
      <c r="K73" s="16" t="str">
        <f>IF($A73="","",IFERROR((J73/D73),0))</f>
        <v/>
      </c>
      <c r="L73" s="14" t="str">
        <f>IF($A73="","",(J73*G73))</f>
        <v/>
      </c>
    </row>
    <row r="74" spans="1:12" x14ac:dyDescent="0.25">
      <c r="C74" s="11"/>
      <c r="D74" s="12"/>
      <c r="E74" s="12"/>
      <c r="F74" s="13"/>
      <c r="G74" s="13"/>
      <c r="H74" s="11"/>
      <c r="I74" s="14" t="str">
        <f>IF($A74="","",IFERROR((F74/D74),0))</f>
        <v/>
      </c>
      <c r="J74" s="15" t="str">
        <f>IF($A74="","",(D74-E74))</f>
        <v/>
      </c>
      <c r="K74" s="16" t="str">
        <f>IF($A74="","",IFERROR((J74/D74),0))</f>
        <v/>
      </c>
      <c r="L74" s="14" t="str">
        <f>IF($A74="","",(J74*G74))</f>
        <v/>
      </c>
    </row>
    <row r="75" spans="1:12" x14ac:dyDescent="0.25">
      <c r="C75" s="11"/>
      <c r="D75" s="12"/>
      <c r="E75" s="12"/>
      <c r="F75" s="13"/>
      <c r="G75" s="13"/>
      <c r="H75" s="11"/>
      <c r="I75" s="14" t="str">
        <f>IF($A75="","",IFERROR((F75/D75),0))</f>
        <v/>
      </c>
      <c r="J75" s="15" t="str">
        <f>IF($A75="","",(D75-E75))</f>
        <v/>
      </c>
      <c r="K75" s="16" t="str">
        <f>IF($A75="","",IFERROR((J75/D75),0))</f>
        <v/>
      </c>
      <c r="L75" s="14" t="str">
        <f>IF($A75="","",(J75*G75))</f>
        <v/>
      </c>
    </row>
    <row r="76" spans="1:12" x14ac:dyDescent="0.25">
      <c r="C76" s="11"/>
      <c r="D76" s="12"/>
      <c r="E76" s="12"/>
      <c r="F76" s="13"/>
      <c r="G76" s="13"/>
      <c r="H76" s="11"/>
      <c r="I76" s="14" t="str">
        <f>IF($A76="","",IFERROR((F76/D76),0))</f>
        <v/>
      </c>
      <c r="J76" s="15" t="str">
        <f>IF($A76="","",(D76-E76))</f>
        <v/>
      </c>
      <c r="K76" s="16" t="str">
        <f>IF($A76="","",IFERROR((J76/D76),0))</f>
        <v/>
      </c>
      <c r="L76" s="14" t="str">
        <f>IF($A76="","",(J76*G76))</f>
        <v/>
      </c>
    </row>
    <row r="77" spans="1:12" x14ac:dyDescent="0.25">
      <c r="C77" s="11"/>
      <c r="D77" s="12"/>
      <c r="E77" s="12"/>
      <c r="F77" s="13"/>
      <c r="G77" s="13"/>
      <c r="H77" s="11"/>
      <c r="I77" s="14" t="str">
        <f>IF($A77="","",IFERROR((F77/D77),0))</f>
        <v/>
      </c>
      <c r="J77" s="15" t="str">
        <f>IF($A77="","",(D77-E77))</f>
        <v/>
      </c>
      <c r="K77" s="16" t="str">
        <f>IF($A77="","",IFERROR((J77/D77),0))</f>
        <v/>
      </c>
      <c r="L77" s="14" t="str">
        <f>IF($A77="","",(J77*G77))</f>
        <v/>
      </c>
    </row>
    <row r="78" spans="1:12" x14ac:dyDescent="0.25">
      <c r="C78" s="11"/>
      <c r="D78" s="12"/>
      <c r="E78" s="12"/>
      <c r="F78" s="13"/>
      <c r="G78" s="13"/>
      <c r="H78" s="11"/>
      <c r="I78" s="14" t="str">
        <f>IF($A78="","",IFERROR((F78/D78),0))</f>
        <v/>
      </c>
      <c r="J78" s="15" t="str">
        <f>IF($A78="","",(D78-E78))</f>
        <v/>
      </c>
      <c r="K78" s="16" t="str">
        <f>IF($A78="","",IFERROR((J78/D78),0))</f>
        <v/>
      </c>
      <c r="L78" s="14" t="str">
        <f>IF($A78="","",(J78*G78))</f>
        <v/>
      </c>
    </row>
    <row r="79" spans="1:12" x14ac:dyDescent="0.25">
      <c r="C79" s="11"/>
      <c r="D79" s="12"/>
      <c r="E79" s="12"/>
      <c r="F79" s="13"/>
      <c r="G79" s="13"/>
      <c r="H79" s="11"/>
      <c r="I79" s="14" t="str">
        <f>IF($A79="","",IFERROR((F79/D79),0))</f>
        <v/>
      </c>
      <c r="J79" s="15" t="str">
        <f>IF($A79="","",(D79-E79))</f>
        <v/>
      </c>
      <c r="K79" s="16" t="str">
        <f>IF($A79="","",IFERROR((J79/D79),0))</f>
        <v/>
      </c>
      <c r="L79" s="14" t="str">
        <f>IF($A79="","",(J79*G79))</f>
        <v/>
      </c>
    </row>
    <row r="80" spans="1:12" x14ac:dyDescent="0.25">
      <c r="C80" s="11"/>
      <c r="D80" s="12"/>
      <c r="E80" s="12"/>
      <c r="F80" s="13"/>
      <c r="G80" s="13"/>
      <c r="H80" s="11"/>
      <c r="I80" s="14" t="str">
        <f>IF($A80="","",IFERROR((F80/D80),0))</f>
        <v/>
      </c>
      <c r="J80" s="15" t="str">
        <f>IF($A80="","",(D80-E80))</f>
        <v/>
      </c>
      <c r="K80" s="16" t="str">
        <f>IF($A80="","",IFERROR((J80/D80),0))</f>
        <v/>
      </c>
      <c r="L80" s="14" t="str">
        <f>IF($A80="","",(J80*G80))</f>
        <v/>
      </c>
    </row>
    <row r="81" spans="1:12" x14ac:dyDescent="0.25">
      <c r="C81" s="11"/>
      <c r="D81" s="12"/>
      <c r="E81" s="12"/>
      <c r="F81" s="13"/>
      <c r="G81" s="13"/>
      <c r="H81" s="11"/>
      <c r="I81" s="14" t="str">
        <f>IF($A81="","",IFERROR((F81/D81),0))</f>
        <v/>
      </c>
      <c r="J81" s="15" t="str">
        <f>IF($A81="","",(D81-E81))</f>
        <v/>
      </c>
      <c r="K81" s="16" t="str">
        <f>IF($A81="","",IFERROR((J81/D81),0))</f>
        <v/>
      </c>
      <c r="L81" s="14" t="str">
        <f>IF($A81="","",(J81*G81))</f>
        <v/>
      </c>
    </row>
    <row r="82" spans="1:12" x14ac:dyDescent="0.25">
      <c r="C82" s="11"/>
      <c r="D82" s="12"/>
      <c r="E82" s="12"/>
      <c r="F82" s="13"/>
      <c r="G82" s="13"/>
      <c r="H82" s="11"/>
      <c r="I82" s="14" t="str">
        <f>IF($A82="","",IFERROR((F82/D82),0))</f>
        <v/>
      </c>
      <c r="J82" s="15" t="str">
        <f>IF($A82="","",(D82-E82))</f>
        <v/>
      </c>
      <c r="K82" s="16" t="str">
        <f>IF($A82="","",IFERROR((J82/D82),0))</f>
        <v/>
      </c>
      <c r="L82" s="14" t="str">
        <f>IF($A82="","",(J82*G82))</f>
        <v/>
      </c>
    </row>
    <row r="83" spans="1:12" x14ac:dyDescent="0.25">
      <c r="C83" s="11"/>
      <c r="D83" s="12"/>
      <c r="E83" s="12"/>
      <c r="F83" s="13"/>
      <c r="G83" s="13"/>
      <c r="H83" s="11"/>
      <c r="I83" s="14" t="str">
        <f>IF($A83="","",IFERROR((F83/D83),0))</f>
        <v/>
      </c>
      <c r="J83" s="15" t="str">
        <f>IF($A83="","",(D83-E83))</f>
        <v/>
      </c>
      <c r="K83" s="16" t="str">
        <f>IF($A83="","",IFERROR((J83/D83),0))</f>
        <v/>
      </c>
      <c r="L83" s="14" t="str">
        <f>IF($A83="","",(J83*G83))</f>
        <v/>
      </c>
    </row>
    <row r="84" spans="1:12" x14ac:dyDescent="0.25">
      <c r="C84" s="11"/>
      <c r="D84" s="12"/>
      <c r="E84" s="12"/>
      <c r="F84" s="13"/>
      <c r="G84" s="13"/>
      <c r="H84" s="11"/>
      <c r="I84" s="14" t="str">
        <f>IF($A84="","",IFERROR((F84/D84),0))</f>
        <v/>
      </c>
      <c r="J84" s="15" t="str">
        <f>IF($A84="","",(D84-E84))</f>
        <v/>
      </c>
      <c r="K84" s="16" t="str">
        <f>IF($A84="","",IFERROR((J84/D84),0))</f>
        <v/>
      </c>
      <c r="L84" s="14" t="str">
        <f>IF($A84="","",(J84*G84))</f>
        <v/>
      </c>
    </row>
    <row r="85" spans="1:12" x14ac:dyDescent="0.25">
      <c r="C85" s="11"/>
      <c r="D85" s="12"/>
      <c r="E85" s="12"/>
      <c r="F85" s="13"/>
      <c r="G85" s="13"/>
      <c r="H85" s="11"/>
      <c r="I85" s="14" t="str">
        <f>IF($A85="","",IFERROR((F85/D85),0))</f>
        <v/>
      </c>
      <c r="J85" s="15" t="str">
        <f>IF($A85="","",(D85-E85))</f>
        <v/>
      </c>
      <c r="K85" s="16" t="str">
        <f>IF($A85="","",IFERROR((J85/D85),0))</f>
        <v/>
      </c>
      <c r="L85" s="14" t="str">
        <f>IF($A85="","",(J85*G85))</f>
        <v/>
      </c>
    </row>
    <row r="86" spans="1:12" x14ac:dyDescent="0.25">
      <c r="C86" s="11"/>
      <c r="D86" s="12"/>
      <c r="E86" s="12"/>
      <c r="F86" s="13"/>
      <c r="G86" s="13"/>
      <c r="H86" s="11"/>
      <c r="I86" s="14" t="str">
        <f>IF($A86="","",IFERROR((F86/D86),0))</f>
        <v/>
      </c>
      <c r="J86" s="15" t="str">
        <f>IF($A86="","",(D86-E86))</f>
        <v/>
      </c>
      <c r="K86" s="16" t="str">
        <f>IF($A86="","",IFERROR((J86/D86),0))</f>
        <v/>
      </c>
      <c r="L86" s="14" t="str">
        <f>IF($A86="","",(J86*G86))</f>
        <v/>
      </c>
    </row>
    <row r="87" spans="1:12" x14ac:dyDescent="0.25">
      <c r="C87" s="11"/>
      <c r="D87" s="12"/>
      <c r="E87" s="12"/>
      <c r="F87" s="13"/>
      <c r="G87" s="13"/>
      <c r="H87" s="11"/>
      <c r="I87" s="14" t="str">
        <f>IF($A87="","",IFERROR((F87/D87),0))</f>
        <v/>
      </c>
      <c r="J87" s="15" t="str">
        <f>IF($A87="","",(D87-E87))</f>
        <v/>
      </c>
      <c r="K87" s="16" t="str">
        <f>IF($A87="","",IFERROR((J87/D87),0))</f>
        <v/>
      </c>
      <c r="L87" s="14" t="str">
        <f>IF($A87="","",(J87*G87))</f>
        <v/>
      </c>
    </row>
    <row r="88" spans="1:12" x14ac:dyDescent="0.25">
      <c r="C88" s="11"/>
      <c r="D88" s="12"/>
      <c r="E88" s="12"/>
      <c r="F88" s="13"/>
      <c r="G88" s="13"/>
      <c r="H88" s="11"/>
      <c r="I88" s="14" t="str">
        <f>IF($A88="","",IFERROR((F88/D88),0))</f>
        <v/>
      </c>
      <c r="J88" s="15" t="str">
        <f>IF($A88="","",(D88-E88))</f>
        <v/>
      </c>
      <c r="K88" s="16" t="str">
        <f>IF($A88="","",IFERROR((J88/D88),0))</f>
        <v/>
      </c>
      <c r="L88" s="14" t="str">
        <f>IF($A88="","",(J88*G88))</f>
        <v/>
      </c>
    </row>
    <row r="89" spans="1:12" x14ac:dyDescent="0.25">
      <c r="C89" s="11"/>
      <c r="D89" s="12"/>
      <c r="E89" s="12"/>
      <c r="F89" s="13"/>
      <c r="G89" s="13"/>
      <c r="H89" s="11"/>
      <c r="I89" s="14" t="str">
        <f>IF($A89="","",IFERROR((F89/D89),0))</f>
        <v/>
      </c>
      <c r="J89" s="15" t="str">
        <f>IF($A89="","",(D89-E89))</f>
        <v/>
      </c>
      <c r="K89" s="16" t="str">
        <f>IF($A89="","",IFERROR((J89/D89),0))</f>
        <v/>
      </c>
      <c r="L89" s="14" t="str">
        <f>IF($A89="","",(J89*G89))</f>
        <v/>
      </c>
    </row>
    <row r="90" spans="1:12" x14ac:dyDescent="0.25">
      <c r="C90" s="11"/>
      <c r="D90" s="12"/>
      <c r="E90" s="12"/>
      <c r="F90" s="13"/>
      <c r="G90" s="13"/>
      <c r="H90" s="11"/>
      <c r="I90" s="14" t="str">
        <f>IF($A90="","",IFERROR((F90/D90),0))</f>
        <v/>
      </c>
      <c r="J90" s="15" t="str">
        <f>IF($A90="","",(D90-E90))</f>
        <v/>
      </c>
      <c r="K90" s="16" t="str">
        <f>IF($A90="","",IFERROR((J90/D90),0))</f>
        <v/>
      </c>
      <c r="L90" s="14" t="str">
        <f>IF($A90="","",(J90*G90))</f>
        <v/>
      </c>
    </row>
    <row r="91" spans="1:12" x14ac:dyDescent="0.25">
      <c r="C91" s="11"/>
      <c r="D91" s="12"/>
      <c r="E91" s="12"/>
      <c r="F91" s="13"/>
      <c r="G91" s="13"/>
      <c r="H91" s="11"/>
      <c r="I91" s="14" t="str">
        <f>IF($A91="","",IFERROR((F91/D91),0))</f>
        <v/>
      </c>
      <c r="J91" s="15" t="str">
        <f>IF($A91="","",(D91-E91))</f>
        <v/>
      </c>
      <c r="K91" s="16" t="str">
        <f>IF($A91="","",IFERROR((J91/D91),0))</f>
        <v/>
      </c>
      <c r="L91" s="14" t="str">
        <f>IF($A91="","",(J91*G91))</f>
        <v/>
      </c>
    </row>
    <row r="92" spans="1:12" x14ac:dyDescent="0.25">
      <c r="C92" s="11"/>
      <c r="D92" s="12"/>
      <c r="E92" s="12"/>
      <c r="F92" s="13"/>
      <c r="G92" s="13"/>
      <c r="H92" s="11"/>
      <c r="I92" s="14" t="str">
        <f>IF($A92="","",IFERROR((F92/D92),0))</f>
        <v/>
      </c>
      <c r="J92" s="15" t="str">
        <f>IF($A92="","",(D92-E92))</f>
        <v/>
      </c>
      <c r="K92" s="16" t="str">
        <f>IF($A92="","",IFERROR((J92/D92),0))</f>
        <v/>
      </c>
      <c r="L92" s="14" t="str">
        <f>IF($A92="","",(J92*G92))</f>
        <v/>
      </c>
    </row>
    <row r="93" spans="1:12" x14ac:dyDescent="0.25">
      <c r="C93" s="11"/>
      <c r="D93" s="12"/>
      <c r="E93" s="12"/>
      <c r="F93" s="13"/>
      <c r="G93" s="13"/>
      <c r="H93" s="11"/>
      <c r="I93" s="14" t="str">
        <f>IF($A93="","",IFERROR((F93/D93),0))</f>
        <v/>
      </c>
      <c r="J93" s="15" t="str">
        <f>IF($A93="","",(D93-E93))</f>
        <v/>
      </c>
      <c r="K93" s="16" t="str">
        <f>IF($A93="","",IFERROR((J93/D93),0))</f>
        <v/>
      </c>
      <c r="L93" s="14" t="str">
        <f>IF($A93="","",(J93*G93))</f>
        <v/>
      </c>
    </row>
    <row r="94" spans="1:12" x14ac:dyDescent="0.25">
      <c r="C94" s="11"/>
      <c r="D94" s="12"/>
      <c r="E94" s="12"/>
      <c r="F94" s="13"/>
      <c r="G94" s="13"/>
      <c r="H94" s="11"/>
      <c r="I94" s="14" t="str">
        <f>IF($A94="","",IFERROR((F94/D94),0))</f>
        <v/>
      </c>
      <c r="J94" s="15" t="str">
        <f>IF($A94="","",(D94-E94))</f>
        <v/>
      </c>
      <c r="K94" s="16" t="str">
        <f>IF($A94="","",IFERROR((J94/D94),0))</f>
        <v/>
      </c>
      <c r="L94" s="14" t="str">
        <f>IF($A94="","",(J94*G94))</f>
        <v/>
      </c>
    </row>
    <row r="95" spans="1:12" x14ac:dyDescent="0.25">
      <c r="C95" s="11"/>
      <c r="D95" s="12"/>
      <c r="E95" s="12"/>
      <c r="F95" s="13"/>
      <c r="G95" s="13"/>
      <c r="H95" s="11"/>
      <c r="I95" s="14" t="str">
        <f>IF($A95="","",IFERROR((F95/D95),0))</f>
        <v/>
      </c>
      <c r="J95" s="15" t="str">
        <f>IF($A95="","",(D95-E95))</f>
        <v/>
      </c>
      <c r="K95" s="16" t="str">
        <f>IF($A95="","",IFERROR((J95/D95),0))</f>
        <v/>
      </c>
      <c r="L95" s="14" t="str">
        <f>IF($A95="","",(J95*G95))</f>
        <v/>
      </c>
    </row>
    <row r="96" spans="1:12" x14ac:dyDescent="0.25">
      <c r="C96" s="11"/>
      <c r="D96" s="12"/>
      <c r="E96" s="12"/>
      <c r="F96" s="13"/>
      <c r="G96" s="13"/>
      <c r="H96" s="11"/>
      <c r="I96" s="14" t="str">
        <f>IF($A96="","",IFERROR((F96/D96),0))</f>
        <v/>
      </c>
      <c r="J96" s="15" t="str">
        <f>IF($A96="","",(D96-E96))</f>
        <v/>
      </c>
      <c r="K96" s="16" t="str">
        <f>IF($A96="","",IFERROR((J96/D96),0))</f>
        <v/>
      </c>
      <c r="L96" s="14" t="str">
        <f>IF($A96="","",(J96*G96))</f>
        <v/>
      </c>
    </row>
    <row r="97" spans="1:12" x14ac:dyDescent="0.25">
      <c r="C97" s="11"/>
      <c r="D97" s="12"/>
      <c r="E97" s="12"/>
      <c r="F97" s="13"/>
      <c r="G97" s="13"/>
      <c r="H97" s="11"/>
      <c r="I97" s="14" t="str">
        <f>IF($A97="","",IFERROR((F97/D97),0))</f>
        <v/>
      </c>
      <c r="J97" s="15" t="str">
        <f>IF($A97="","",(D97-E97))</f>
        <v/>
      </c>
      <c r="K97" s="16" t="str">
        <f>IF($A97="","",IFERROR((J97/D97),0))</f>
        <v/>
      </c>
      <c r="L97" s="14" t="str">
        <f>IF($A97="","",(J97*G97))</f>
        <v/>
      </c>
    </row>
    <row r="98" spans="1:12" x14ac:dyDescent="0.25">
      <c r="C98" s="11"/>
      <c r="D98" s="12"/>
      <c r="E98" s="12"/>
      <c r="F98" s="13"/>
      <c r="G98" s="13"/>
      <c r="H98" s="11"/>
      <c r="I98" s="14" t="str">
        <f>IF($A98="","",IFERROR((F98/D98),0))</f>
        <v/>
      </c>
      <c r="J98" s="15" t="str">
        <f>IF($A98="","",(D98-E98))</f>
        <v/>
      </c>
      <c r="K98" s="16" t="str">
        <f>IF($A98="","",IFERROR((J98/D98),0))</f>
        <v/>
      </c>
      <c r="L98" s="14" t="str">
        <f>IF($A98="","",(J98*G98))</f>
        <v/>
      </c>
    </row>
    <row r="99" spans="1:12" x14ac:dyDescent="0.25">
      <c r="C99" s="11"/>
      <c r="D99" s="12"/>
      <c r="E99" s="12"/>
      <c r="F99" s="13"/>
      <c r="G99" s="13"/>
      <c r="H99" s="11"/>
      <c r="I99" s="14" t="str">
        <f>IF($A99="","",IFERROR((F99/D99),0))</f>
        <v/>
      </c>
      <c r="J99" s="15" t="str">
        <f>IF($A99="","",(D99-E99))</f>
        <v/>
      </c>
      <c r="K99" s="16" t="str">
        <f>IF($A99="","",IFERROR((J99/D99),0))</f>
        <v/>
      </c>
      <c r="L99" s="14" t="str">
        <f>IF($A99="","",(J99*G99))</f>
        <v/>
      </c>
    </row>
    <row r="100" spans="1:12" x14ac:dyDescent="0.25">
      <c r="C100" s="11"/>
      <c r="D100" s="12"/>
      <c r="E100" s="12"/>
      <c r="F100" s="13"/>
      <c r="G100" s="13"/>
      <c r="H100" s="11"/>
      <c r="I100" s="14" t="str">
        <f>IF($A100="","",IFERROR((F100/D100),0))</f>
        <v/>
      </c>
      <c r="J100" s="15" t="str">
        <f>IF($A100="","",(D100-E100))</f>
        <v/>
      </c>
      <c r="K100" s="16" t="str">
        <f>IF($A100="","",IFERROR((J100/D100),0))</f>
        <v/>
      </c>
      <c r="L100" s="14" t="str">
        <f>IF($A100="","",(J100*G100))</f>
        <v/>
      </c>
    </row>
    <row r="101" spans="1:12" x14ac:dyDescent="0.25">
      <c r="C101" s="11"/>
      <c r="D101" s="12"/>
      <c r="E101" s="12"/>
      <c r="F101" s="13"/>
      <c r="G101" s="13"/>
      <c r="H101" s="11"/>
      <c r="I101" s="14" t="str">
        <f>IF($A101="","",IFERROR((F101/D101),0))</f>
        <v/>
      </c>
      <c r="J101" s="15" t="str">
        <f>IF($A101="","",(D101-E101))</f>
        <v/>
      </c>
      <c r="K101" s="16" t="str">
        <f>IF($A101="","",IFERROR((J101/D101),0))</f>
        <v/>
      </c>
      <c r="L101" s="14" t="str">
        <f>IF($A101="","",(J101*G101))</f>
        <v/>
      </c>
    </row>
    <row r="102" spans="1:12" x14ac:dyDescent="0.25">
      <c r="C102" s="11"/>
      <c r="D102" s="12"/>
      <c r="E102" s="12"/>
      <c r="F102" s="13"/>
      <c r="G102" s="13"/>
      <c r="H102" s="11"/>
      <c r="I102" s="14" t="str">
        <f>IF($A102="","",IFERROR((F102/D102),0))</f>
        <v/>
      </c>
      <c r="J102" s="15" t="str">
        <f>IF($A102="","",(D102-E102))</f>
        <v/>
      </c>
      <c r="K102" s="16" t="str">
        <f>IF($A102="","",IFERROR((J102/D102),0))</f>
        <v/>
      </c>
      <c r="L102" s="14" t="str">
        <f>IF($A102="","",(J102*G102))</f>
        <v/>
      </c>
    </row>
    <row r="103" spans="1:12" x14ac:dyDescent="0.25">
      <c r="C103" s="11"/>
      <c r="D103" s="12"/>
      <c r="E103" s="12"/>
      <c r="F103" s="13"/>
      <c r="G103" s="13"/>
      <c r="H103" s="11"/>
      <c r="I103" s="14" t="str">
        <f>IF($A103="","",IFERROR((F103/D103),0))</f>
        <v/>
      </c>
      <c r="J103" s="15" t="str">
        <f>IF($A103="","",(D103-E103))</f>
        <v/>
      </c>
      <c r="K103" s="16" t="str">
        <f>IF($A103="","",IFERROR((J103/D103),0))</f>
        <v/>
      </c>
      <c r="L103" s="14" t="str">
        <f>IF($A103="","",(J103*G103))</f>
        <v/>
      </c>
    </row>
    <row r="104" spans="1:12" x14ac:dyDescent="0.25">
      <c r="C104" s="11"/>
      <c r="D104" s="12"/>
      <c r="E104" s="12"/>
      <c r="F104" s="13"/>
      <c r="G104" s="13"/>
      <c r="H104" s="11"/>
      <c r="I104" s="14" t="str">
        <f>IF($A104="","",IFERROR((F104/D104),0))</f>
        <v/>
      </c>
      <c r="J104" s="15" t="str">
        <f>IF($A104="","",(D104-E104))</f>
        <v/>
      </c>
      <c r="K104" s="16" t="str">
        <f>IF($A104="","",IFERROR((J104/D104),0))</f>
        <v/>
      </c>
      <c r="L104" s="14" t="str">
        <f>IF($A104="","",(J104*G104))</f>
        <v/>
      </c>
    </row>
    <row r="105" spans="1:12" x14ac:dyDescent="0.25">
      <c r="C105" s="11"/>
      <c r="D105" s="12"/>
      <c r="E105" s="12"/>
      <c r="F105" s="13"/>
      <c r="G105" s="13"/>
      <c r="H105" s="11"/>
      <c r="I105" s="14" t="str">
        <f>IF($A105="","",IFERROR((F105/D105),0))</f>
        <v/>
      </c>
      <c r="J105" s="15" t="str">
        <f>IF($A105="","",(D105-E105))</f>
        <v/>
      </c>
      <c r="K105" s="16" t="str">
        <f>IF($A105="","",IFERROR((J105/D105),0))</f>
        <v/>
      </c>
      <c r="L105" s="14" t="str">
        <f>IF($A105="","",(J105*G105))</f>
        <v/>
      </c>
    </row>
    <row r="106" spans="1:12" x14ac:dyDescent="0.25">
      <c r="C106" s="11"/>
      <c r="D106" s="12"/>
      <c r="E106" s="12"/>
      <c r="F106" s="13"/>
      <c r="G106" s="13"/>
      <c r="H106" s="11"/>
      <c r="I106" s="14" t="str">
        <f>IF($A106="","",IFERROR((F106/D106),0))</f>
        <v/>
      </c>
      <c r="J106" s="15" t="str">
        <f>IF($A106="","",(D106-E106))</f>
        <v/>
      </c>
      <c r="K106" s="16" t="str">
        <f>IF($A106="","",IFERROR((J106/D106),0))</f>
        <v/>
      </c>
      <c r="L106" s="14" t="str">
        <f>IF($A106="","",(J106*G106))</f>
        <v/>
      </c>
    </row>
    <row r="107" spans="1:12" x14ac:dyDescent="0.25">
      <c r="C107" s="11"/>
      <c r="D107" s="12"/>
      <c r="E107" s="12"/>
      <c r="F107" s="13"/>
      <c r="G107" s="13"/>
      <c r="H107" s="11"/>
      <c r="I107" s="14" t="str">
        <f>IF($A107="","",IFERROR((F107/D107),0))</f>
        <v/>
      </c>
      <c r="J107" s="15" t="str">
        <f>IF($A107="","",(D107-E107))</f>
        <v/>
      </c>
      <c r="K107" s="16" t="str">
        <f>IF($A107="","",IFERROR((J107/D107),0))</f>
        <v/>
      </c>
      <c r="L107" s="14" t="str">
        <f>IF($A107="","",(J107*G107))</f>
        <v/>
      </c>
    </row>
    <row r="108" spans="1:12" x14ac:dyDescent="0.25">
      <c r="C108" s="11"/>
      <c r="D108" s="12"/>
      <c r="E108" s="12"/>
      <c r="F108" s="13"/>
      <c r="G108" s="13"/>
      <c r="H108" s="11"/>
      <c r="I108" s="14" t="str">
        <f>IF($A108="","",IFERROR((F108/D108),0))</f>
        <v/>
      </c>
      <c r="J108" s="15" t="str">
        <f>IF($A108="","",(D108-E108))</f>
        <v/>
      </c>
      <c r="K108" s="16" t="str">
        <f>IF($A108="","",IFERROR((J108/D108),0))</f>
        <v/>
      </c>
      <c r="L108" s="14" t="str">
        <f>IF($A108="","",(J108*G108))</f>
        <v/>
      </c>
    </row>
    <row r="109" spans="1:12" x14ac:dyDescent="0.25">
      <c r="C109" s="11"/>
      <c r="D109" s="12"/>
      <c r="E109" s="12"/>
      <c r="F109" s="13"/>
      <c r="G109" s="13"/>
      <c r="H109" s="11"/>
      <c r="I109" s="14" t="str">
        <f>IF($A109="","",IFERROR((F109/D109),0))</f>
        <v/>
      </c>
      <c r="J109" s="15" t="str">
        <f>IF($A109="","",(D109-E109))</f>
        <v/>
      </c>
      <c r="K109" s="16" t="str">
        <f>IF($A109="","",IFERROR((J109/D109),0))</f>
        <v/>
      </c>
      <c r="L109" s="14" t="str">
        <f>IF($A109="","",(J109*G109))</f>
        <v/>
      </c>
    </row>
    <row r="110" spans="1:12" x14ac:dyDescent="0.25">
      <c r="C110" s="11"/>
      <c r="D110" s="12"/>
      <c r="E110" s="12"/>
      <c r="F110" s="13"/>
      <c r="G110" s="13"/>
      <c r="H110" s="11"/>
      <c r="I110" s="14" t="str">
        <f>IF($A110="","",IFERROR((F110/D110),0))</f>
        <v/>
      </c>
      <c r="J110" s="15" t="str">
        <f>IF($A110="","",(D110-E110))</f>
        <v/>
      </c>
      <c r="K110" s="16" t="str">
        <f>IF($A110="","",IFERROR((J110/D110),0))</f>
        <v/>
      </c>
      <c r="L110" s="14" t="str">
        <f>IF($A110="","",(J110*G110))</f>
        <v/>
      </c>
    </row>
    <row r="111" spans="1:12" x14ac:dyDescent="0.25">
      <c r="C111" s="11"/>
      <c r="D111" s="12"/>
      <c r="E111" s="12"/>
      <c r="F111" s="13"/>
      <c r="G111" s="13"/>
      <c r="H111" s="11"/>
      <c r="I111" s="14" t="str">
        <f>IF($A111="","",IFERROR((F111/D111),0))</f>
        <v/>
      </c>
      <c r="J111" s="15" t="str">
        <f>IF($A111="","",(D111-E111))</f>
        <v/>
      </c>
      <c r="K111" s="16" t="str">
        <f>IF($A111="","",IFERROR((J111/D111),0))</f>
        <v/>
      </c>
      <c r="L111" s="14" t="str">
        <f>IF($A111="","",(J111*G111))</f>
        <v/>
      </c>
    </row>
    <row r="112" spans="1:12" x14ac:dyDescent="0.25">
      <c r="C112" s="11"/>
      <c r="D112" s="12"/>
      <c r="E112" s="12"/>
      <c r="F112" s="13"/>
      <c r="G112" s="13"/>
      <c r="H112" s="11"/>
      <c r="I112" s="14" t="str">
        <f>IF($A112="","",IFERROR((F112/D112),0))</f>
        <v/>
      </c>
      <c r="J112" s="15" t="str">
        <f>IF($A112="","",(D112-E112))</f>
        <v/>
      </c>
      <c r="K112" s="16" t="str">
        <f>IF($A112="","",IFERROR((J112/D112),0))</f>
        <v/>
      </c>
      <c r="L112" s="14" t="str">
        <f>IF($A112="","",(J112*G112))</f>
        <v/>
      </c>
    </row>
    <row r="113" spans="1:12" x14ac:dyDescent="0.25">
      <c r="C113" s="11"/>
      <c r="D113" s="12"/>
      <c r="E113" s="12"/>
      <c r="F113" s="13"/>
      <c r="G113" s="13"/>
      <c r="H113" s="11"/>
      <c r="I113" s="14" t="str">
        <f>IF($A113="","",IFERROR((F113/D113),0))</f>
        <v/>
      </c>
      <c r="J113" s="15" t="str">
        <f>IF($A113="","",(D113-E113))</f>
        <v/>
      </c>
      <c r="K113" s="16" t="str">
        <f>IF($A113="","",IFERROR((J113/D113),0))</f>
        <v/>
      </c>
      <c r="L113" s="14" t="str">
        <f>IF($A113="","",(J113*G113))</f>
        <v/>
      </c>
    </row>
    <row r="114" spans="1:12" x14ac:dyDescent="0.25">
      <c r="C114" s="11"/>
      <c r="D114" s="12"/>
      <c r="E114" s="12"/>
      <c r="F114" s="13"/>
      <c r="G114" s="13"/>
      <c r="H114" s="11"/>
      <c r="I114" s="14" t="str">
        <f>IF($A114="","",IFERROR((F114/D114),0))</f>
        <v/>
      </c>
      <c r="J114" s="15" t="str">
        <f>IF($A114="","",(D114-E114))</f>
        <v/>
      </c>
      <c r="K114" s="16" t="str">
        <f>IF($A114="","",IFERROR((J114/D114),0))</f>
        <v/>
      </c>
      <c r="L114" s="14" t="str">
        <f>IF($A114="","",(J114*G114))</f>
        <v/>
      </c>
    </row>
    <row r="115" spans="1:12" x14ac:dyDescent="0.25">
      <c r="C115" s="11"/>
      <c r="D115" s="12"/>
      <c r="E115" s="12"/>
      <c r="F115" s="13"/>
      <c r="G115" s="13"/>
      <c r="H115" s="11"/>
      <c r="I115" s="14" t="str">
        <f>IF($A115="","",IFERROR((F115/D115),0))</f>
        <v/>
      </c>
      <c r="J115" s="15" t="str">
        <f>IF($A115="","",(D115-E115))</f>
        <v/>
      </c>
      <c r="K115" s="16" t="str">
        <f>IF($A115="","",IFERROR((J115/D115),0))</f>
        <v/>
      </c>
      <c r="L115" s="14" t="str">
        <f>IF($A115="","",(J115*G115))</f>
        <v/>
      </c>
    </row>
    <row r="116" spans="1:12" x14ac:dyDescent="0.25">
      <c r="C116" s="11"/>
      <c r="D116" s="12"/>
      <c r="E116" s="12"/>
      <c r="F116" s="13"/>
      <c r="G116" s="13"/>
      <c r="H116" s="11"/>
      <c r="I116" s="14" t="str">
        <f>IF($A116="","",IFERROR((F116/D116),0))</f>
        <v/>
      </c>
      <c r="J116" s="15" t="str">
        <f>IF($A116="","",(D116-E116))</f>
        <v/>
      </c>
      <c r="K116" s="16" t="str">
        <f>IF($A116="","",IFERROR((J116/D116),0))</f>
        <v/>
      </c>
      <c r="L116" s="14" t="str">
        <f>IF($A116="","",(J116*G116))</f>
        <v/>
      </c>
    </row>
    <row r="117" spans="1:12" x14ac:dyDescent="0.25">
      <c r="C117" s="11"/>
      <c r="D117" s="12"/>
      <c r="E117" s="12"/>
      <c r="F117" s="13"/>
      <c r="G117" s="13"/>
      <c r="H117" s="11"/>
      <c r="I117" s="14" t="str">
        <f>IF($A117="","",IFERROR((F117/D117),0))</f>
        <v/>
      </c>
      <c r="J117" s="15" t="str">
        <f>IF($A117="","",(D117-E117))</f>
        <v/>
      </c>
      <c r="K117" s="16" t="str">
        <f>IF($A117="","",IFERROR((J117/D117),0))</f>
        <v/>
      </c>
      <c r="L117" s="14" t="str">
        <f>IF($A117="","",(J117*G117))</f>
        <v/>
      </c>
    </row>
    <row r="118" spans="1:12" x14ac:dyDescent="0.25">
      <c r="C118" s="11"/>
      <c r="D118" s="12"/>
      <c r="E118" s="12"/>
      <c r="F118" s="13"/>
      <c r="G118" s="13"/>
      <c r="H118" s="11"/>
      <c r="I118" s="14" t="str">
        <f>IF($A118="","",IFERROR((F118/D118),0))</f>
        <v/>
      </c>
      <c r="J118" s="15" t="str">
        <f>IF($A118="","",(D118-E118))</f>
        <v/>
      </c>
      <c r="K118" s="16" t="str">
        <f>IF($A118="","",IFERROR((J118/D118),0))</f>
        <v/>
      </c>
      <c r="L118" s="14" t="str">
        <f>IF($A118="","",(J118*G118))</f>
        <v/>
      </c>
    </row>
    <row r="119" spans="1:12" x14ac:dyDescent="0.25">
      <c r="C119" s="11"/>
      <c r="D119" s="12"/>
      <c r="E119" s="12"/>
      <c r="F119" s="13"/>
      <c r="G119" s="13"/>
      <c r="H119" s="11"/>
      <c r="I119" s="14" t="str">
        <f>IF($A119="","",IFERROR((F119/D119),0))</f>
        <v/>
      </c>
      <c r="J119" s="15" t="str">
        <f>IF($A119="","",(D119-E119))</f>
        <v/>
      </c>
      <c r="K119" s="16" t="str">
        <f>IF($A119="","",IFERROR((J119/D119),0))</f>
        <v/>
      </c>
      <c r="L119" s="14" t="str">
        <f>IF($A119="","",(J119*G119))</f>
        <v/>
      </c>
    </row>
    <row r="120" spans="1:12" x14ac:dyDescent="0.25">
      <c r="C120" s="11"/>
      <c r="D120" s="12"/>
      <c r="E120" s="12"/>
      <c r="F120" s="13"/>
      <c r="G120" s="13"/>
      <c r="H120" s="11"/>
      <c r="I120" s="14" t="str">
        <f>IF($A120="","",IFERROR((F120/D120),0))</f>
        <v/>
      </c>
      <c r="J120" s="15" t="str">
        <f>IF($A120="","",(D120-E120))</f>
        <v/>
      </c>
      <c r="K120" s="16" t="str">
        <f>IF($A120="","",IFERROR((J120/D120),0))</f>
        <v/>
      </c>
      <c r="L120" s="14" t="str">
        <f>IF($A120="","",(J120*G120))</f>
        <v/>
      </c>
    </row>
    <row r="121" spans="1:12" x14ac:dyDescent="0.25">
      <c r="C121" s="11"/>
      <c r="D121" s="12"/>
      <c r="E121" s="12"/>
      <c r="F121" s="13"/>
      <c r="G121" s="13"/>
      <c r="H121" s="11"/>
      <c r="I121" s="14" t="str">
        <f>IF($A121="","",IFERROR((F121/D121),0))</f>
        <v/>
      </c>
      <c r="J121" s="15" t="str">
        <f>IF($A121="","",(D121-E121))</f>
        <v/>
      </c>
      <c r="K121" s="16" t="str">
        <f>IF($A121="","",IFERROR((J121/D121),0))</f>
        <v/>
      </c>
      <c r="L121" s="14" t="str">
        <f>IF($A121="","",(J121*G121))</f>
        <v/>
      </c>
    </row>
    <row r="122" spans="1:12" x14ac:dyDescent="0.25">
      <c r="C122" s="11"/>
      <c r="D122" s="12"/>
      <c r="E122" s="12"/>
      <c r="F122" s="13"/>
      <c r="G122" s="13"/>
      <c r="H122" s="11"/>
      <c r="I122" s="14" t="str">
        <f>IF($A122="","",IFERROR((F122/D122),0))</f>
        <v/>
      </c>
      <c r="J122" s="15" t="str">
        <f>IF($A122="","",(D122-E122))</f>
        <v/>
      </c>
      <c r="K122" s="16" t="str">
        <f>IF($A122="","",IFERROR((J122/D122),0))</f>
        <v/>
      </c>
      <c r="L122" s="14" t="str">
        <f>IF($A122="","",(J122*G122))</f>
        <v/>
      </c>
    </row>
    <row r="123" spans="1:12" x14ac:dyDescent="0.25">
      <c r="C123" s="11"/>
      <c r="D123" s="12"/>
      <c r="E123" s="12"/>
      <c r="F123" s="13"/>
      <c r="G123" s="13"/>
      <c r="H123" s="11"/>
      <c r="I123" s="14" t="str">
        <f>IF($A123="","",IFERROR((F123/D123),0))</f>
        <v/>
      </c>
      <c r="J123" s="15" t="str">
        <f>IF($A123="","",(D123-E123))</f>
        <v/>
      </c>
      <c r="K123" s="16" t="str">
        <f>IF($A123="","",IFERROR((J123/D123),0))</f>
        <v/>
      </c>
      <c r="L123" s="14" t="str">
        <f>IF($A123="","",(J123*G123))</f>
        <v/>
      </c>
    </row>
    <row r="124" spans="1:12" x14ac:dyDescent="0.25">
      <c r="C124" s="11"/>
      <c r="D124" s="12"/>
      <c r="E124" s="12"/>
      <c r="F124" s="13"/>
      <c r="G124" s="13"/>
      <c r="H124" s="11"/>
      <c r="I124" s="14" t="str">
        <f>IF($A124="","",IFERROR((F124/D124),0))</f>
        <v/>
      </c>
      <c r="J124" s="15" t="str">
        <f>IF($A124="","",(D124-E124))</f>
        <v/>
      </c>
      <c r="K124" s="16" t="str">
        <f>IF($A124="","",IFERROR((J124/D124),0))</f>
        <v/>
      </c>
      <c r="L124" s="14" t="str">
        <f>IF($A124="","",(J124*G124))</f>
        <v/>
      </c>
    </row>
    <row r="125" spans="1:12" x14ac:dyDescent="0.25">
      <c r="C125" s="11"/>
      <c r="D125" s="12"/>
      <c r="E125" s="12"/>
      <c r="F125" s="13"/>
      <c r="G125" s="13"/>
      <c r="H125" s="11"/>
      <c r="I125" s="14" t="str">
        <f>IF($A125="","",IFERROR((F125/D125),0))</f>
        <v/>
      </c>
      <c r="J125" s="15" t="str">
        <f>IF($A125="","",(D125-E125))</f>
        <v/>
      </c>
      <c r="K125" s="16" t="str">
        <f>IF($A125="","",IFERROR((J125/D125),0))</f>
        <v/>
      </c>
      <c r="L125" s="14" t="str">
        <f>IF($A125="","",(J125*G125))</f>
        <v/>
      </c>
    </row>
    <row r="126" spans="1:12" x14ac:dyDescent="0.25">
      <c r="C126" s="11"/>
      <c r="D126" s="12"/>
      <c r="E126" s="12"/>
      <c r="F126" s="13"/>
      <c r="G126" s="13"/>
      <c r="H126" s="11"/>
      <c r="I126" s="14" t="str">
        <f>IF($A126="","",IFERROR((F126/D126),0))</f>
        <v/>
      </c>
      <c r="J126" s="15" t="str">
        <f>IF($A126="","",(D126-E126))</f>
        <v/>
      </c>
      <c r="K126" s="16" t="str">
        <f>IF($A126="","",IFERROR((J126/D126),0))</f>
        <v/>
      </c>
      <c r="L126" s="14" t="str">
        <f>IF($A126="","",(J126*G126))</f>
        <v/>
      </c>
    </row>
    <row r="127" spans="1:12" x14ac:dyDescent="0.25">
      <c r="C127" s="11"/>
      <c r="D127" s="12"/>
      <c r="E127" s="12"/>
      <c r="F127" s="13"/>
      <c r="G127" s="13"/>
      <c r="H127" s="11"/>
      <c r="I127" s="14" t="str">
        <f>IF($A127="","",IFERROR((F127/D127),0))</f>
        <v/>
      </c>
      <c r="J127" s="15" t="str">
        <f>IF($A127="","",(D127-E127))</f>
        <v/>
      </c>
      <c r="K127" s="16" t="str">
        <f>IF($A127="","",IFERROR((J127/D127),0))</f>
        <v/>
      </c>
      <c r="L127" s="14" t="str">
        <f>IF($A127="","",(J127*G127))</f>
        <v/>
      </c>
    </row>
    <row r="128" spans="1:12" x14ac:dyDescent="0.25">
      <c r="C128" s="11"/>
      <c r="D128" s="12"/>
      <c r="E128" s="12"/>
      <c r="F128" s="13"/>
      <c r="G128" s="13"/>
      <c r="H128" s="11"/>
      <c r="I128" s="14" t="str">
        <f>IF($A128="","",IFERROR((F128/D128),0))</f>
        <v/>
      </c>
      <c r="J128" s="15" t="str">
        <f>IF($A128="","",(D128-E128))</f>
        <v/>
      </c>
      <c r="K128" s="16" t="str">
        <f>IF($A128="","",IFERROR((J128/D128),0))</f>
        <v/>
      </c>
      <c r="L128" s="14" t="str">
        <f>IF($A128="","",(J128*G128))</f>
        <v/>
      </c>
    </row>
    <row r="129" spans="1:12" x14ac:dyDescent="0.25">
      <c r="C129" s="11"/>
      <c r="D129" s="12"/>
      <c r="E129" s="12"/>
      <c r="F129" s="13"/>
      <c r="G129" s="13"/>
      <c r="H129" s="11"/>
      <c r="I129" s="14" t="str">
        <f>IF($A129="","",IFERROR((F129/D129),0))</f>
        <v/>
      </c>
      <c r="J129" s="15" t="str">
        <f>IF($A129="","",(D129-E129))</f>
        <v/>
      </c>
      <c r="K129" s="16" t="str">
        <f>IF($A129="","",IFERROR((J129/D129),0))</f>
        <v/>
      </c>
      <c r="L129" s="14" t="str">
        <f>IF($A129="","",(J129*G129))</f>
        <v/>
      </c>
    </row>
    <row r="130" spans="1:12" x14ac:dyDescent="0.25">
      <c r="C130" s="11"/>
      <c r="D130" s="12"/>
      <c r="E130" s="12"/>
      <c r="F130" s="13"/>
      <c r="G130" s="13"/>
      <c r="H130" s="11"/>
      <c r="I130" s="14" t="str">
        <f>IF($A130="","",IFERROR((F130/D130),0))</f>
        <v/>
      </c>
      <c r="J130" s="15" t="str">
        <f>IF($A130="","",(D130-E130))</f>
        <v/>
      </c>
      <c r="K130" s="16" t="str">
        <f>IF($A130="","",IFERROR((J130/D130),0))</f>
        <v/>
      </c>
      <c r="L130" s="14" t="str">
        <f>IF($A130="","",(J130*G130))</f>
        <v/>
      </c>
    </row>
    <row r="131" spans="1:12" x14ac:dyDescent="0.25">
      <c r="C131" s="11"/>
      <c r="D131" s="12"/>
      <c r="E131" s="12"/>
      <c r="F131" s="13"/>
      <c r="G131" s="13"/>
      <c r="H131" s="11"/>
      <c r="I131" s="14" t="str">
        <f>IF($A131="","",IFERROR((F131/D131),0))</f>
        <v/>
      </c>
      <c r="J131" s="15" t="str">
        <f>IF($A131="","",(D131-E131))</f>
        <v/>
      </c>
      <c r="K131" s="16" t="str">
        <f>IF($A131="","",IFERROR((J131/D131),0))</f>
        <v/>
      </c>
      <c r="L131" s="14" t="str">
        <f>IF($A131="","",(J131*G131))</f>
        <v/>
      </c>
    </row>
    <row r="132" spans="1:12" x14ac:dyDescent="0.25">
      <c r="C132" s="11"/>
      <c r="D132" s="12"/>
      <c r="E132" s="12"/>
      <c r="F132" s="13"/>
      <c r="G132" s="13"/>
      <c r="H132" s="11"/>
      <c r="I132" s="14" t="str">
        <f>IF($A132="","",IFERROR((F132/D132),0))</f>
        <v/>
      </c>
      <c r="J132" s="15" t="str">
        <f>IF($A132="","",(D132-E132))</f>
        <v/>
      </c>
      <c r="K132" s="16" t="str">
        <f>IF($A132="","",IFERROR((J132/D132),0))</f>
        <v/>
      </c>
      <c r="L132" s="14" t="str">
        <f>IF($A132="","",(J132*G132))</f>
        <v/>
      </c>
    </row>
    <row r="133" spans="1:12" x14ac:dyDescent="0.25">
      <c r="C133" s="11"/>
      <c r="D133" s="12"/>
      <c r="E133" s="12"/>
      <c r="F133" s="13"/>
      <c r="G133" s="13"/>
      <c r="H133" s="11"/>
      <c r="I133" s="14" t="str">
        <f>IF($A133="","",IFERROR((F133/D133),0))</f>
        <v/>
      </c>
      <c r="J133" s="15" t="str">
        <f>IF($A133="","",(D133-E133))</f>
        <v/>
      </c>
      <c r="K133" s="16" t="str">
        <f>IF($A133="","",IFERROR((J133/D133),0))</f>
        <v/>
      </c>
      <c r="L133" s="14" t="str">
        <f>IF($A133="","",(J133*G133))</f>
        <v/>
      </c>
    </row>
    <row r="134" spans="1:12" x14ac:dyDescent="0.25">
      <c r="C134" s="11"/>
      <c r="D134" s="12"/>
      <c r="E134" s="12"/>
      <c r="F134" s="13"/>
      <c r="G134" s="13"/>
      <c r="H134" s="11"/>
      <c r="I134" s="14" t="str">
        <f>IF($A134="","",IFERROR((F134/D134),0))</f>
        <v/>
      </c>
      <c r="J134" s="15" t="str">
        <f>IF($A134="","",(D134-E134))</f>
        <v/>
      </c>
      <c r="K134" s="16" t="str">
        <f>IF($A134="","",IFERROR((J134/D134),0))</f>
        <v/>
      </c>
      <c r="L134" s="14" t="str">
        <f>IF($A134="","",(J134*G134))</f>
        <v/>
      </c>
    </row>
    <row r="135" spans="1:12" x14ac:dyDescent="0.25">
      <c r="C135" s="11"/>
      <c r="D135" s="12"/>
      <c r="E135" s="12"/>
      <c r="F135" s="13"/>
      <c r="G135" s="13"/>
      <c r="H135" s="11"/>
      <c r="I135" s="14" t="str">
        <f>IF($A135="","",IFERROR((F135/D135),0))</f>
        <v/>
      </c>
      <c r="J135" s="15" t="str">
        <f>IF($A135="","",(D135-E135))</f>
        <v/>
      </c>
      <c r="K135" s="16" t="str">
        <f>IF($A135="","",IFERROR((J135/D135),0))</f>
        <v/>
      </c>
      <c r="L135" s="14" t="str">
        <f>IF($A135="","",(J135*G135))</f>
        <v/>
      </c>
    </row>
    <row r="136" spans="1:12" x14ac:dyDescent="0.25">
      <c r="C136" s="11"/>
      <c r="D136" s="12"/>
      <c r="E136" s="12"/>
      <c r="F136" s="13"/>
      <c r="G136" s="13"/>
      <c r="H136" s="11"/>
      <c r="I136" s="14" t="str">
        <f>IF($A136="","",IFERROR((F136/D136),0))</f>
        <v/>
      </c>
      <c r="J136" s="15" t="str">
        <f>IF($A136="","",(D136-E136))</f>
        <v/>
      </c>
      <c r="K136" s="16" t="str">
        <f>IF($A136="","",IFERROR((J136/D136),0))</f>
        <v/>
      </c>
      <c r="L136" s="14" t="str">
        <f>IF($A136="","",(J136*G136))</f>
        <v/>
      </c>
    </row>
    <row r="137" spans="1:12" x14ac:dyDescent="0.25">
      <c r="C137" s="11"/>
      <c r="D137" s="12"/>
      <c r="E137" s="12"/>
      <c r="F137" s="13"/>
      <c r="G137" s="13"/>
      <c r="H137" s="11"/>
      <c r="I137" s="14" t="str">
        <f>IF($A137="","",IFERROR((F137/D137),0))</f>
        <v/>
      </c>
      <c r="J137" s="15" t="str">
        <f>IF($A137="","",(D137-E137))</f>
        <v/>
      </c>
      <c r="K137" s="16" t="str">
        <f>IF($A137="","",IFERROR((J137/D137),0))</f>
        <v/>
      </c>
      <c r="L137" s="14" t="str">
        <f>IF($A137="","",(J137*G137))</f>
        <v/>
      </c>
    </row>
    <row r="138" spans="1:12" x14ac:dyDescent="0.25">
      <c r="C138" s="11"/>
      <c r="D138" s="12"/>
      <c r="E138" s="12"/>
      <c r="F138" s="13"/>
      <c r="G138" s="13"/>
      <c r="H138" s="11"/>
      <c r="I138" s="14" t="str">
        <f>IF($A138="","",IFERROR((F138/D138),0))</f>
        <v/>
      </c>
      <c r="J138" s="15" t="str">
        <f>IF($A138="","",(D138-E138))</f>
        <v/>
      </c>
      <c r="K138" s="16" t="str">
        <f>IF($A138="","",IFERROR((J138/D138),0))</f>
        <v/>
      </c>
      <c r="L138" s="14" t="str">
        <f>IF($A138="","",(J138*G138))</f>
        <v/>
      </c>
    </row>
    <row r="139" spans="1:12" x14ac:dyDescent="0.25">
      <c r="C139" s="11"/>
      <c r="D139" s="12"/>
      <c r="E139" s="12"/>
      <c r="F139" s="13"/>
      <c r="G139" s="13"/>
      <c r="H139" s="11"/>
      <c r="I139" s="14" t="str">
        <f>IF($A139="","",IFERROR((F139/D139),0))</f>
        <v/>
      </c>
      <c r="J139" s="15" t="str">
        <f>IF($A139="","",(D139-E139))</f>
        <v/>
      </c>
      <c r="K139" s="16" t="str">
        <f>IF($A139="","",IFERROR((J139/D139),0))</f>
        <v/>
      </c>
      <c r="L139" s="14" t="str">
        <f>IF($A139="","",(J139*G139))</f>
        <v/>
      </c>
    </row>
    <row r="140" spans="1:12" x14ac:dyDescent="0.25">
      <c r="C140" s="11"/>
      <c r="D140" s="12"/>
      <c r="E140" s="12"/>
      <c r="F140" s="13"/>
      <c r="G140" s="13"/>
      <c r="H140" s="11"/>
      <c r="I140" s="14" t="str">
        <f>IF($A140="","",IFERROR((F140/D140),0))</f>
        <v/>
      </c>
      <c r="J140" s="15" t="str">
        <f>IF($A140="","",(D140-E140))</f>
        <v/>
      </c>
      <c r="K140" s="16" t="str">
        <f>IF($A140="","",IFERROR((J140/D140),0))</f>
        <v/>
      </c>
      <c r="L140" s="14" t="str">
        <f>IF($A140="","",(J140*G140))</f>
        <v/>
      </c>
    </row>
    <row r="141" spans="1:12" x14ac:dyDescent="0.25">
      <c r="C141" s="11"/>
      <c r="D141" s="12"/>
      <c r="E141" s="12"/>
      <c r="F141" s="13"/>
      <c r="G141" s="13"/>
      <c r="H141" s="11"/>
      <c r="I141" s="14" t="str">
        <f>IF($A141="","",IFERROR((F141/D141),0))</f>
        <v/>
      </c>
      <c r="J141" s="15" t="str">
        <f>IF($A141="","",(D141-E141))</f>
        <v/>
      </c>
      <c r="K141" s="16" t="str">
        <f>IF($A141="","",IFERROR((J141/D141),0))</f>
        <v/>
      </c>
      <c r="L141" s="14" t="str">
        <f>IF($A141="","",(J141*G141))</f>
        <v/>
      </c>
    </row>
    <row r="142" spans="1:12" x14ac:dyDescent="0.25">
      <c r="C142" s="11"/>
      <c r="D142" s="12"/>
      <c r="E142" s="12"/>
      <c r="F142" s="13"/>
      <c r="G142" s="13"/>
      <c r="H142" s="11"/>
      <c r="I142" s="14" t="str">
        <f>IF($A142="","",IFERROR((F142/D142),0))</f>
        <v/>
      </c>
      <c r="J142" s="15" t="str">
        <f>IF($A142="","",(D142-E142))</f>
        <v/>
      </c>
      <c r="K142" s="16" t="str">
        <f>IF($A142="","",IFERROR((J142/D142),0))</f>
        <v/>
      </c>
      <c r="L142" s="14" t="str">
        <f>IF($A142="","",(J142*G142))</f>
        <v/>
      </c>
    </row>
    <row r="143" spans="1:12" x14ac:dyDescent="0.25">
      <c r="C143" s="11"/>
      <c r="D143" s="12"/>
      <c r="E143" s="12"/>
      <c r="F143" s="13"/>
      <c r="G143" s="13"/>
      <c r="H143" s="11"/>
      <c r="I143" s="14" t="str">
        <f>IF($A143="","",IFERROR((F143/D143),0))</f>
        <v/>
      </c>
      <c r="J143" s="15" t="str">
        <f>IF($A143="","",(D143-E143))</f>
        <v/>
      </c>
      <c r="K143" s="16" t="str">
        <f>IF($A143="","",IFERROR((J143/D143),0))</f>
        <v/>
      </c>
      <c r="L143" s="14" t="str">
        <f>IF($A143="","",(J143*G143))</f>
        <v/>
      </c>
    </row>
    <row r="144" spans="1:12" x14ac:dyDescent="0.25">
      <c r="C144" s="11"/>
      <c r="D144" s="12"/>
      <c r="E144" s="12"/>
      <c r="F144" s="13"/>
      <c r="G144" s="13"/>
      <c r="H144" s="11"/>
      <c r="I144" s="14" t="str">
        <f>IF($A144="","",IFERROR((F144/D144),0))</f>
        <v/>
      </c>
      <c r="J144" s="15" t="str">
        <f>IF($A144="","",(D144-E144))</f>
        <v/>
      </c>
      <c r="K144" s="16" t="str">
        <f>IF($A144="","",IFERROR((J144/D144),0))</f>
        <v/>
      </c>
      <c r="L144" s="14" t="str">
        <f>IF($A144="","",(J144*G144))</f>
        <v/>
      </c>
    </row>
    <row r="145" spans="1:12" x14ac:dyDescent="0.25">
      <c r="C145" s="11"/>
      <c r="D145" s="12"/>
      <c r="E145" s="12"/>
      <c r="F145" s="13"/>
      <c r="G145" s="13"/>
      <c r="H145" s="11"/>
      <c r="I145" s="14" t="str">
        <f>IF($A145="","",IFERROR((F145/D145),0))</f>
        <v/>
      </c>
      <c r="J145" s="15" t="str">
        <f>IF($A145="","",(D145-E145))</f>
        <v/>
      </c>
      <c r="K145" s="16" t="str">
        <f>IF($A145="","",IFERROR((J145/D145),0))</f>
        <v/>
      </c>
      <c r="L145" s="14" t="str">
        <f>IF($A145="","",(J145*G145))</f>
        <v/>
      </c>
    </row>
    <row r="146" spans="1:12" x14ac:dyDescent="0.25">
      <c r="C146" s="11"/>
      <c r="D146" s="12"/>
      <c r="E146" s="12"/>
      <c r="F146" s="13"/>
      <c r="G146" s="13"/>
      <c r="H146" s="11"/>
      <c r="I146" s="14" t="str">
        <f>IF($A146="","",IFERROR((F146/D146),0))</f>
        <v/>
      </c>
      <c r="J146" s="15" t="str">
        <f>IF($A146="","",(D146-E146))</f>
        <v/>
      </c>
      <c r="K146" s="16" t="str">
        <f>IF($A146="","",IFERROR((J146/D146),0))</f>
        <v/>
      </c>
      <c r="L146" s="14" t="str">
        <f>IF($A146="","",(J146*G146))</f>
        <v/>
      </c>
    </row>
    <row r="147" spans="1:12" x14ac:dyDescent="0.25">
      <c r="C147" s="11"/>
      <c r="D147" s="12"/>
      <c r="E147" s="12"/>
      <c r="F147" s="13"/>
      <c r="G147" s="13"/>
      <c r="H147" s="11"/>
      <c r="I147" s="14" t="str">
        <f>IF($A147="","",IFERROR((F147/D147),0))</f>
        <v/>
      </c>
      <c r="J147" s="15" t="str">
        <f>IF($A147="","",(D147-E147))</f>
        <v/>
      </c>
      <c r="K147" s="16" t="str">
        <f>IF($A147="","",IFERROR((J147/D147),0))</f>
        <v/>
      </c>
      <c r="L147" s="14" t="str">
        <f>IF($A147="","",(J147*G147))</f>
        <v/>
      </c>
    </row>
    <row r="148" spans="1:12" x14ac:dyDescent="0.25">
      <c r="C148" s="11"/>
      <c r="D148" s="12"/>
      <c r="E148" s="12"/>
      <c r="F148" s="13"/>
      <c r="G148" s="13"/>
      <c r="H148" s="11"/>
      <c r="I148" s="14" t="str">
        <f>IF($A148="","",IFERROR((F148/D148),0))</f>
        <v/>
      </c>
      <c r="J148" s="15" t="str">
        <f>IF($A148="","",(D148-E148))</f>
        <v/>
      </c>
      <c r="K148" s="16" t="str">
        <f>IF($A148="","",IFERROR((J148/D148),0))</f>
        <v/>
      </c>
      <c r="L148" s="14" t="str">
        <f>IF($A148="","",(J148*G148))</f>
        <v/>
      </c>
    </row>
    <row r="149" spans="1:12" x14ac:dyDescent="0.25">
      <c r="C149" s="11"/>
      <c r="D149" s="12"/>
      <c r="E149" s="12"/>
      <c r="F149" s="13"/>
      <c r="G149" s="13"/>
      <c r="H149" s="11"/>
      <c r="I149" s="14" t="str">
        <f>IF($A149="","",IFERROR((F149/D149),0))</f>
        <v/>
      </c>
      <c r="J149" s="15" t="str">
        <f>IF($A149="","",(D149-E149))</f>
        <v/>
      </c>
      <c r="K149" s="16" t="str">
        <f>IF($A149="","",IFERROR((J149/D149),0))</f>
        <v/>
      </c>
      <c r="L149" s="14" t="str">
        <f>IF($A149="","",(J149*G149))</f>
        <v/>
      </c>
    </row>
    <row r="150" spans="1:12" x14ac:dyDescent="0.25">
      <c r="C150" s="11"/>
      <c r="D150" s="12"/>
      <c r="E150" s="12"/>
      <c r="F150" s="13"/>
      <c r="G150" s="13"/>
      <c r="H150" s="11"/>
      <c r="I150" s="14" t="str">
        <f>IF($A150="","",IFERROR((F150/D150),0))</f>
        <v/>
      </c>
      <c r="J150" s="15" t="str">
        <f>IF($A150="","",(D150-E150))</f>
        <v/>
      </c>
      <c r="K150" s="16" t="str">
        <f>IF($A150="","",IFERROR((J150/D150),0))</f>
        <v/>
      </c>
      <c r="L150" s="14" t="str">
        <f>IF($A150="","",(J150*G150))</f>
        <v/>
      </c>
    </row>
    <row r="151" spans="1:12" x14ac:dyDescent="0.25">
      <c r="C151" s="11"/>
      <c r="D151" s="12"/>
      <c r="E151" s="12"/>
      <c r="F151" s="13"/>
      <c r="G151" s="13"/>
      <c r="H151" s="11"/>
      <c r="I151" s="14" t="str">
        <f>IF($A151="","",IFERROR((F151/D151),0))</f>
        <v/>
      </c>
      <c r="J151" s="15" t="str">
        <f>IF($A151="","",(D151-E151))</f>
        <v/>
      </c>
      <c r="K151" s="16" t="str">
        <f>IF($A151="","",IFERROR((J151/D151),0))</f>
        <v/>
      </c>
      <c r="L151" s="14" t="str">
        <f>IF($A151="","",(J151*G151))</f>
        <v/>
      </c>
    </row>
    <row r="152" spans="1:12" x14ac:dyDescent="0.25">
      <c r="C152" s="11"/>
      <c r="D152" s="12"/>
      <c r="E152" s="12"/>
      <c r="F152" s="13"/>
      <c r="G152" s="13"/>
      <c r="H152" s="11"/>
      <c r="I152" s="14" t="str">
        <f>IF($A152="","",IFERROR((F152/D152),0))</f>
        <v/>
      </c>
      <c r="J152" s="15" t="str">
        <f>IF($A152="","",(D152-E152))</f>
        <v/>
      </c>
      <c r="K152" s="16" t="str">
        <f>IF($A152="","",IFERROR((J152/D152),0))</f>
        <v/>
      </c>
      <c r="L152" s="14" t="str">
        <f>IF($A152="","",(J152*G152))</f>
        <v/>
      </c>
    </row>
    <row r="153" spans="1:12" x14ac:dyDescent="0.25">
      <c r="C153" s="11"/>
      <c r="D153" s="12"/>
      <c r="E153" s="12"/>
      <c r="F153" s="13"/>
      <c r="G153" s="13"/>
      <c r="H153" s="11"/>
      <c r="I153" s="14" t="str">
        <f>IF($A153="","",IFERROR((F153/D153),0))</f>
        <v/>
      </c>
      <c r="J153" s="15" t="str">
        <f>IF($A153="","",(D153-E153))</f>
        <v/>
      </c>
      <c r="K153" s="16" t="str">
        <f>IF($A153="","",IFERROR((J153/D153),0))</f>
        <v/>
      </c>
      <c r="L153" s="14" t="str">
        <f>IF($A153="","",(J153*G153))</f>
        <v/>
      </c>
    </row>
    <row r="154" spans="1:12" x14ac:dyDescent="0.25">
      <c r="C154" s="11"/>
      <c r="D154" s="12"/>
      <c r="E154" s="12"/>
      <c r="F154" s="13"/>
      <c r="G154" s="13"/>
      <c r="H154" s="11"/>
      <c r="I154" s="14" t="str">
        <f>IF($A154="","",IFERROR((F154/D154),0))</f>
        <v/>
      </c>
      <c r="J154" s="15" t="str">
        <f>IF($A154="","",(D154-E154))</f>
        <v/>
      </c>
      <c r="K154" s="16" t="str">
        <f>IF($A154="","",IFERROR((J154/D154),0))</f>
        <v/>
      </c>
      <c r="L154" s="14" t="str">
        <f>IF($A154="","",(J154*G154))</f>
        <v/>
      </c>
    </row>
    <row r="155" spans="1:12" x14ac:dyDescent="0.25">
      <c r="C155" s="11"/>
      <c r="D155" s="12"/>
      <c r="E155" s="12"/>
      <c r="F155" s="13"/>
      <c r="G155" s="13"/>
      <c r="H155" s="11"/>
      <c r="I155" s="14" t="str">
        <f>IF($A155="","",IFERROR((F155/D155),0))</f>
        <v/>
      </c>
      <c r="J155" s="15" t="str">
        <f>IF($A155="","",(D155-E155))</f>
        <v/>
      </c>
      <c r="K155" s="16" t="str">
        <f>IF($A155="","",IFERROR((J155/D155),0))</f>
        <v/>
      </c>
      <c r="L155" s="14" t="str">
        <f>IF($A155="","",(J155*G155))</f>
        <v/>
      </c>
    </row>
    <row r="156" spans="1:12" x14ac:dyDescent="0.25">
      <c r="C156" s="11"/>
      <c r="D156" s="12"/>
      <c r="E156" s="12"/>
      <c r="F156" s="13"/>
      <c r="G156" s="13"/>
      <c r="H156" s="11"/>
      <c r="I156" s="14" t="str">
        <f>IF($A156="","",IFERROR((F156/D156),0))</f>
        <v/>
      </c>
      <c r="J156" s="15" t="str">
        <f>IF($A156="","",(D156-E156))</f>
        <v/>
      </c>
      <c r="K156" s="16" t="str">
        <f>IF($A156="","",IFERROR((J156/D156),0))</f>
        <v/>
      </c>
      <c r="L156" s="14" t="str">
        <f>IF($A156="","",(J156*G156))</f>
        <v/>
      </c>
    </row>
    <row r="157" spans="1:12" x14ac:dyDescent="0.25">
      <c r="C157" s="11"/>
      <c r="D157" s="12"/>
      <c r="E157" s="12"/>
      <c r="F157" s="13"/>
      <c r="G157" s="13"/>
      <c r="H157" s="11"/>
      <c r="I157" s="14" t="str">
        <f>IF($A157="","",IFERROR((F157/D157),0))</f>
        <v/>
      </c>
      <c r="J157" s="15" t="str">
        <f>IF($A157="","",(D157-E157))</f>
        <v/>
      </c>
      <c r="K157" s="16" t="str">
        <f>IF($A157="","",IFERROR((J157/D157),0))</f>
        <v/>
      </c>
      <c r="L157" s="14" t="str">
        <f>IF($A157="","",(J157*G157))</f>
        <v/>
      </c>
    </row>
    <row r="158" spans="1:12" x14ac:dyDescent="0.25">
      <c r="C158" s="11"/>
      <c r="D158" s="12"/>
      <c r="E158" s="12"/>
      <c r="F158" s="13"/>
      <c r="G158" s="13"/>
      <c r="H158" s="11"/>
      <c r="I158" s="14" t="str">
        <f>IF($A158="","",IFERROR((F158/D158),0))</f>
        <v/>
      </c>
      <c r="J158" s="15" t="str">
        <f>IF($A158="","",(D158-E158))</f>
        <v/>
      </c>
      <c r="K158" s="16" t="str">
        <f>IF($A158="","",IFERROR((J158/D158),0))</f>
        <v/>
      </c>
      <c r="L158" s="14" t="str">
        <f>IF($A158="","",(J158*G158))</f>
        <v/>
      </c>
    </row>
    <row r="159" spans="1:12" x14ac:dyDescent="0.25">
      <c r="C159" s="11"/>
      <c r="D159" s="12"/>
      <c r="E159" s="12"/>
      <c r="F159" s="13"/>
      <c r="G159" s="13"/>
      <c r="H159" s="11"/>
      <c r="I159" s="14" t="str">
        <f>IF($A159="","",IFERROR((F159/D159),0))</f>
        <v/>
      </c>
      <c r="J159" s="15" t="str">
        <f>IF($A159="","",(D159-E159))</f>
        <v/>
      </c>
      <c r="K159" s="16" t="str">
        <f>IF($A159="","",IFERROR((J159/D159),0))</f>
        <v/>
      </c>
      <c r="L159" s="14" t="str">
        <f>IF($A159="","",(J159*G159))</f>
        <v/>
      </c>
    </row>
    <row r="160" spans="1:12" x14ac:dyDescent="0.25">
      <c r="C160" s="11"/>
      <c r="D160" s="12"/>
      <c r="E160" s="12"/>
      <c r="F160" s="13"/>
      <c r="G160" s="13"/>
      <c r="H160" s="11"/>
      <c r="I160" s="14" t="str">
        <f>IF($A160="","",IFERROR((F160/D160),0))</f>
        <v/>
      </c>
      <c r="J160" s="15" t="str">
        <f>IF($A160="","",(D160-E160))</f>
        <v/>
      </c>
      <c r="K160" s="16" t="str">
        <f>IF($A160="","",IFERROR((J160/D160),0))</f>
        <v/>
      </c>
      <c r="L160" s="14" t="str">
        <f>IF($A160="","",(J160*G160))</f>
        <v/>
      </c>
    </row>
    <row r="161" spans="1:12" x14ac:dyDescent="0.25">
      <c r="C161" s="11"/>
      <c r="D161" s="12"/>
      <c r="E161" s="12"/>
      <c r="F161" s="13"/>
      <c r="G161" s="13"/>
      <c r="H161" s="11"/>
      <c r="I161" s="14" t="str">
        <f>IF($A161="","",IFERROR((F161/D161),0))</f>
        <v/>
      </c>
      <c r="J161" s="15" t="str">
        <f>IF($A161="","",(D161-E161))</f>
        <v/>
      </c>
      <c r="K161" s="16" t="str">
        <f>IF($A161="","",IFERROR((J161/D161),0))</f>
        <v/>
      </c>
      <c r="L161" s="14" t="str">
        <f>IF($A161="","",(J161*G161))</f>
        <v/>
      </c>
    </row>
    <row r="162" spans="1:12" x14ac:dyDescent="0.25">
      <c r="C162" s="11"/>
      <c r="D162" s="12"/>
      <c r="E162" s="12"/>
      <c r="F162" s="13"/>
      <c r="G162" s="13"/>
      <c r="H162" s="11"/>
      <c r="I162" s="14" t="str">
        <f>IF($A162="","",IFERROR((F162/D162),0))</f>
        <v/>
      </c>
      <c r="J162" s="15" t="str">
        <f>IF($A162="","",(D162-E162))</f>
        <v/>
      </c>
      <c r="K162" s="16" t="str">
        <f>IF($A162="","",IFERROR((J162/D162),0))</f>
        <v/>
      </c>
      <c r="L162" s="14" t="str">
        <f>IF($A162="","",(J162*G162))</f>
        <v/>
      </c>
    </row>
    <row r="163" spans="1:12" x14ac:dyDescent="0.25">
      <c r="C163" s="11"/>
      <c r="D163" s="12"/>
      <c r="E163" s="12"/>
      <c r="F163" s="13"/>
      <c r="G163" s="13"/>
      <c r="H163" s="11"/>
      <c r="I163" s="14" t="str">
        <f>IF($A163="","",IFERROR((F163/D163),0))</f>
        <v/>
      </c>
      <c r="J163" s="15" t="str">
        <f>IF($A163="","",(D163-E163))</f>
        <v/>
      </c>
      <c r="K163" s="16" t="str">
        <f>IF($A163="","",IFERROR((J163/D163),0))</f>
        <v/>
      </c>
      <c r="L163" s="14" t="str">
        <f>IF($A163="","",(J163*G163))</f>
        <v/>
      </c>
    </row>
    <row r="164" spans="1:12" x14ac:dyDescent="0.25">
      <c r="C164" s="11"/>
      <c r="D164" s="12"/>
      <c r="E164" s="12"/>
      <c r="F164" s="13"/>
      <c r="G164" s="13"/>
      <c r="H164" s="11"/>
      <c r="I164" s="14" t="str">
        <f>IF($A164="","",IFERROR((F164/D164),0))</f>
        <v/>
      </c>
      <c r="J164" s="15" t="str">
        <f>IF($A164="","",(D164-E164))</f>
        <v/>
      </c>
      <c r="K164" s="16" t="str">
        <f>IF($A164="","",IFERROR((J164/D164),0))</f>
        <v/>
      </c>
      <c r="L164" s="14" t="str">
        <f>IF($A164="","",(J164*G164))</f>
        <v/>
      </c>
    </row>
    <row r="165" spans="1:12" x14ac:dyDescent="0.25">
      <c r="C165" s="11"/>
      <c r="D165" s="12"/>
      <c r="E165" s="12"/>
      <c r="F165" s="13"/>
      <c r="G165" s="13"/>
      <c r="H165" s="11"/>
      <c r="I165" s="14" t="str">
        <f>IF($A165="","",IFERROR((F165/D165),0))</f>
        <v/>
      </c>
      <c r="J165" s="15" t="str">
        <f>IF($A165="","",(D165-E165))</f>
        <v/>
      </c>
      <c r="K165" s="16" t="str">
        <f>IF($A165="","",IFERROR((J165/D165),0))</f>
        <v/>
      </c>
      <c r="L165" s="14" t="str">
        <f>IF($A165="","",(J165*G165))</f>
        <v/>
      </c>
    </row>
    <row r="166" spans="1:12" x14ac:dyDescent="0.25">
      <c r="C166" s="11"/>
      <c r="D166" s="12"/>
      <c r="E166" s="12"/>
      <c r="F166" s="13"/>
      <c r="G166" s="13"/>
      <c r="H166" s="11"/>
      <c r="I166" s="14" t="str">
        <f>IF($A166="","",IFERROR((F166/D166),0))</f>
        <v/>
      </c>
      <c r="J166" s="15" t="str">
        <f>IF($A166="","",(D166-E166))</f>
        <v/>
      </c>
      <c r="K166" s="16" t="str">
        <f>IF($A166="","",IFERROR((J166/D166),0))</f>
        <v/>
      </c>
      <c r="L166" s="14" t="str">
        <f>IF($A166="","",(J166*G166))</f>
        <v/>
      </c>
    </row>
    <row r="167" spans="1:12" x14ac:dyDescent="0.25">
      <c r="C167" s="11"/>
      <c r="D167" s="12"/>
      <c r="E167" s="12"/>
      <c r="F167" s="13"/>
      <c r="G167" s="13"/>
      <c r="H167" s="11"/>
      <c r="I167" s="14" t="str">
        <f>IF($A167="","",IFERROR((F167/D167),0))</f>
        <v/>
      </c>
      <c r="J167" s="15" t="str">
        <f>IF($A167="","",(D167-E167))</f>
        <v/>
      </c>
      <c r="K167" s="16" t="str">
        <f>IF($A167="","",IFERROR((J167/D167),0))</f>
        <v/>
      </c>
      <c r="L167" s="14" t="str">
        <f>IF($A167="","",(J167*G167))</f>
        <v/>
      </c>
    </row>
    <row r="168" spans="1:12" x14ac:dyDescent="0.25">
      <c r="C168" s="11"/>
      <c r="D168" s="12"/>
      <c r="E168" s="12"/>
      <c r="F168" s="13"/>
      <c r="G168" s="13"/>
      <c r="H168" s="11"/>
      <c r="I168" s="14" t="str">
        <f>IF($A168="","",IFERROR((F168/D168),0))</f>
        <v/>
      </c>
      <c r="J168" s="15" t="str">
        <f>IF($A168="","",(D168-E168))</f>
        <v/>
      </c>
      <c r="K168" s="16" t="str">
        <f>IF($A168="","",IFERROR((J168/D168),0))</f>
        <v/>
      </c>
      <c r="L168" s="14" t="str">
        <f>IF($A168="","",(J168*G168))</f>
        <v/>
      </c>
    </row>
    <row r="169" spans="1:12" x14ac:dyDescent="0.25">
      <c r="C169" s="11"/>
      <c r="D169" s="12"/>
      <c r="E169" s="12"/>
      <c r="F169" s="13"/>
      <c r="G169" s="13"/>
      <c r="H169" s="11"/>
      <c r="I169" s="14" t="str">
        <f>IF($A169="","",IFERROR((F169/D169),0))</f>
        <v/>
      </c>
      <c r="J169" s="15" t="str">
        <f>IF($A169="","",(D169-E169))</f>
        <v/>
      </c>
      <c r="K169" s="16" t="str">
        <f>IF($A169="","",IFERROR((J169/D169),0))</f>
        <v/>
      </c>
      <c r="L169" s="14" t="str">
        <f>IF($A169="","",(J169*G169))</f>
        <v/>
      </c>
    </row>
    <row r="170" spans="1:12" x14ac:dyDescent="0.25">
      <c r="C170" s="11"/>
      <c r="D170" s="12"/>
      <c r="E170" s="12"/>
      <c r="F170" s="13"/>
      <c r="G170" s="13"/>
      <c r="H170" s="11"/>
      <c r="I170" s="14" t="str">
        <f>IF($A170="","",IFERROR((F170/D170),0))</f>
        <v/>
      </c>
      <c r="J170" s="15" t="str">
        <f>IF($A170="","",(D170-E170))</f>
        <v/>
      </c>
      <c r="K170" s="16" t="str">
        <f>IF($A170="","",IFERROR((J170/D170),0))</f>
        <v/>
      </c>
      <c r="L170" s="14" t="str">
        <f>IF($A170="","",(J170*G170))</f>
        <v/>
      </c>
    </row>
    <row r="171" spans="1:12" x14ac:dyDescent="0.25">
      <c r="C171" s="11"/>
      <c r="D171" s="12"/>
      <c r="E171" s="12"/>
      <c r="F171" s="13"/>
      <c r="G171" s="13"/>
      <c r="H171" s="11"/>
      <c r="I171" s="14" t="str">
        <f>IF($A171="","",IFERROR((F171/D171),0))</f>
        <v/>
      </c>
      <c r="J171" s="15" t="str">
        <f>IF($A171="","",(D171-E171))</f>
        <v/>
      </c>
      <c r="K171" s="16" t="str">
        <f>IF($A171="","",IFERROR((J171/D171),0))</f>
        <v/>
      </c>
      <c r="L171" s="14" t="str">
        <f>IF($A171="","",(J171*G171))</f>
        <v/>
      </c>
    </row>
    <row r="172" spans="1:12" x14ac:dyDescent="0.25">
      <c r="C172" s="11"/>
      <c r="D172" s="12"/>
      <c r="E172" s="12"/>
      <c r="F172" s="13"/>
      <c r="G172" s="13"/>
      <c r="H172" s="11"/>
      <c r="I172" s="14" t="str">
        <f>IF($A172="","",IFERROR((F172/D172),0))</f>
        <v/>
      </c>
      <c r="J172" s="15" t="str">
        <f>IF($A172="","",(D172-E172))</f>
        <v/>
      </c>
      <c r="K172" s="16" t="str">
        <f>IF($A172="","",IFERROR((J172/D172),0))</f>
        <v/>
      </c>
      <c r="L172" s="14" t="str">
        <f>IF($A172="","",(J172*G172))</f>
        <v/>
      </c>
    </row>
    <row r="173" spans="1:12" x14ac:dyDescent="0.25">
      <c r="C173" s="11"/>
      <c r="D173" s="12"/>
      <c r="E173" s="12"/>
      <c r="F173" s="13"/>
      <c r="G173" s="13"/>
      <c r="H173" s="11"/>
      <c r="I173" s="14" t="str">
        <f>IF($A173="","",IFERROR((F173/D173),0))</f>
        <v/>
      </c>
      <c r="J173" s="15" t="str">
        <f>IF($A173="","",(D173-E173))</f>
        <v/>
      </c>
      <c r="K173" s="16" t="str">
        <f>IF($A173="","",IFERROR((J173/D173),0))</f>
        <v/>
      </c>
      <c r="L173" s="14" t="str">
        <f>IF($A173="","",(J173*G173))</f>
        <v/>
      </c>
    </row>
    <row r="174" spans="1:12" x14ac:dyDescent="0.25">
      <c r="C174" s="11"/>
      <c r="D174" s="12"/>
      <c r="E174" s="12"/>
      <c r="F174" s="13"/>
      <c r="G174" s="13"/>
      <c r="H174" s="11"/>
      <c r="I174" s="14" t="str">
        <f>IF($A174="","",IFERROR((F174/D174),0))</f>
        <v/>
      </c>
      <c r="J174" s="15" t="str">
        <f>IF($A174="","",(D174-E174))</f>
        <v/>
      </c>
      <c r="K174" s="16" t="str">
        <f>IF($A174="","",IFERROR((J174/D174),0))</f>
        <v/>
      </c>
      <c r="L174" s="14" t="str">
        <f>IF($A174="","",(J174*G174))</f>
        <v/>
      </c>
    </row>
    <row r="175" spans="1:12" x14ac:dyDescent="0.25">
      <c r="C175" s="11"/>
      <c r="D175" s="12"/>
      <c r="E175" s="12"/>
      <c r="F175" s="13"/>
      <c r="G175" s="13"/>
      <c r="H175" s="11"/>
      <c r="I175" s="14" t="str">
        <f>IF($A175="","",IFERROR((F175/D175),0))</f>
        <v/>
      </c>
      <c r="J175" s="15" t="str">
        <f>IF($A175="","",(D175-E175))</f>
        <v/>
      </c>
      <c r="K175" s="16" t="str">
        <f>IF($A175="","",IFERROR((J175/D175),0))</f>
        <v/>
      </c>
      <c r="L175" s="14" t="str">
        <f>IF($A175="","",(J175*G175))</f>
        <v/>
      </c>
    </row>
    <row r="176" spans="1:12" x14ac:dyDescent="0.25">
      <c r="C176" s="11"/>
      <c r="D176" s="12"/>
      <c r="E176" s="12"/>
      <c r="F176" s="13"/>
      <c r="G176" s="13"/>
      <c r="H176" s="11"/>
      <c r="I176" s="14" t="str">
        <f>IF($A176="","",IFERROR((F176/D176),0))</f>
        <v/>
      </c>
      <c r="J176" s="15" t="str">
        <f>IF($A176="","",(D176-E176))</f>
        <v/>
      </c>
      <c r="K176" s="16" t="str">
        <f>IF($A176="","",IFERROR((J176/D176),0))</f>
        <v/>
      </c>
      <c r="L176" s="14" t="str">
        <f>IF($A176="","",(J176*G176))</f>
        <v/>
      </c>
    </row>
    <row r="177" spans="1:12" x14ac:dyDescent="0.25">
      <c r="C177" s="11"/>
      <c r="D177" s="12"/>
      <c r="E177" s="12"/>
      <c r="F177" s="13"/>
      <c r="G177" s="13"/>
      <c r="H177" s="11"/>
      <c r="I177" s="14" t="str">
        <f>IF($A177="","",IFERROR((F177/D177),0))</f>
        <v/>
      </c>
      <c r="J177" s="15" t="str">
        <f>IF($A177="","",(D177-E177))</f>
        <v/>
      </c>
      <c r="K177" s="16" t="str">
        <f>IF($A177="","",IFERROR((J177/D177),0))</f>
        <v/>
      </c>
      <c r="L177" s="14" t="str">
        <f>IF($A177="","",(J177*G177))</f>
        <v/>
      </c>
    </row>
    <row r="178" spans="1:12" x14ac:dyDescent="0.25">
      <c r="C178" s="11"/>
      <c r="D178" s="12"/>
      <c r="E178" s="12"/>
      <c r="F178" s="13"/>
      <c r="G178" s="13"/>
      <c r="H178" s="11"/>
      <c r="I178" s="14" t="str">
        <f>IF($A178="","",IFERROR((F178/D178),0))</f>
        <v/>
      </c>
      <c r="J178" s="15" t="str">
        <f>IF($A178="","",(D178-E178))</f>
        <v/>
      </c>
      <c r="K178" s="16" t="str">
        <f>IF($A178="","",IFERROR((J178/D178),0))</f>
        <v/>
      </c>
      <c r="L178" s="14" t="str">
        <f>IF($A178="","",(J178*G178))</f>
        <v/>
      </c>
    </row>
    <row r="179" spans="1:12" x14ac:dyDescent="0.25">
      <c r="C179" s="11"/>
      <c r="D179" s="12"/>
      <c r="E179" s="12"/>
      <c r="F179" s="13"/>
      <c r="G179" s="13"/>
      <c r="H179" s="11"/>
      <c r="I179" s="14" t="str">
        <f>IF($A179="","",IFERROR((F179/D179),0))</f>
        <v/>
      </c>
      <c r="J179" s="15" t="str">
        <f>IF($A179="","",(D179-E179))</f>
        <v/>
      </c>
      <c r="K179" s="16" t="str">
        <f>IF($A179="","",IFERROR((J179/D179),0))</f>
        <v/>
      </c>
      <c r="L179" s="14" t="str">
        <f>IF($A179="","",(J179*G179))</f>
        <v/>
      </c>
    </row>
    <row r="180" spans="1:12" x14ac:dyDescent="0.25">
      <c r="C180" s="11"/>
      <c r="D180" s="12"/>
      <c r="E180" s="12"/>
      <c r="F180" s="13"/>
      <c r="G180" s="13"/>
      <c r="H180" s="11"/>
      <c r="I180" s="14" t="str">
        <f>IF($A180="","",IFERROR((F180/D180),0))</f>
        <v/>
      </c>
      <c r="J180" s="15" t="str">
        <f>IF($A180="","",(D180-E180))</f>
        <v/>
      </c>
      <c r="K180" s="16" t="str">
        <f>IF($A180="","",IFERROR((J180/D180),0))</f>
        <v/>
      </c>
      <c r="L180" s="14" t="str">
        <f>IF($A180="","",(J180*G180))</f>
        <v/>
      </c>
    </row>
    <row r="181" spans="1:12" x14ac:dyDescent="0.25">
      <c r="C181" s="11"/>
      <c r="D181" s="12"/>
      <c r="E181" s="12"/>
      <c r="F181" s="13"/>
      <c r="G181" s="13"/>
      <c r="H181" s="11"/>
      <c r="I181" s="14" t="str">
        <f>IF($A181="","",IFERROR((F181/D181),0))</f>
        <v/>
      </c>
      <c r="J181" s="15" t="str">
        <f>IF($A181="","",(D181-E181))</f>
        <v/>
      </c>
      <c r="K181" s="16" t="str">
        <f>IF($A181="","",IFERROR((J181/D181),0))</f>
        <v/>
      </c>
      <c r="L181" s="14" t="str">
        <f>IF($A181="","",(J181*G181))</f>
        <v/>
      </c>
    </row>
    <row r="182" spans="1:12" x14ac:dyDescent="0.25">
      <c r="C182" s="11"/>
      <c r="D182" s="12"/>
      <c r="E182" s="12"/>
      <c r="F182" s="13"/>
      <c r="G182" s="13"/>
      <c r="H182" s="11"/>
      <c r="I182" s="14" t="str">
        <f>IF($A182="","",IFERROR((F182/D182),0))</f>
        <v/>
      </c>
      <c r="J182" s="15" t="str">
        <f>IF($A182="","",(D182-E182))</f>
        <v/>
      </c>
      <c r="K182" s="16" t="str">
        <f>IF($A182="","",IFERROR((J182/D182),0))</f>
        <v/>
      </c>
      <c r="L182" s="14" t="str">
        <f>IF($A182="","",(J182*G182))</f>
        <v/>
      </c>
    </row>
    <row r="183" spans="1:12" x14ac:dyDescent="0.25">
      <c r="C183" s="11"/>
      <c r="D183" s="12"/>
      <c r="E183" s="12"/>
      <c r="F183" s="13"/>
      <c r="G183" s="13"/>
      <c r="H183" s="11"/>
      <c r="I183" s="14" t="str">
        <f>IF($A183="","",IFERROR((F183/D183),0))</f>
        <v/>
      </c>
      <c r="J183" s="15" t="str">
        <f>IF($A183="","",(D183-E183))</f>
        <v/>
      </c>
      <c r="K183" s="16" t="str">
        <f>IF($A183="","",IFERROR((J183/D183),0))</f>
        <v/>
      </c>
      <c r="L183" s="14" t="str">
        <f>IF($A183="","",(J183*G183))</f>
        <v/>
      </c>
    </row>
    <row r="184" spans="1:12" x14ac:dyDescent="0.25">
      <c r="C184" s="11"/>
      <c r="D184" s="12"/>
      <c r="E184" s="12"/>
      <c r="F184" s="13"/>
      <c r="G184" s="13"/>
      <c r="H184" s="11"/>
      <c r="I184" s="14" t="str">
        <f>IF($A184="","",IFERROR((F184/D184),0))</f>
        <v/>
      </c>
      <c r="J184" s="15" t="str">
        <f>IF($A184="","",(D184-E184))</f>
        <v/>
      </c>
      <c r="K184" s="16" t="str">
        <f>IF($A184="","",IFERROR((J184/D184),0))</f>
        <v/>
      </c>
      <c r="L184" s="14" t="str">
        <f>IF($A184="","",(J184*G184))</f>
        <v/>
      </c>
    </row>
    <row r="185" spans="1:12" x14ac:dyDescent="0.25">
      <c r="C185" s="11"/>
      <c r="D185" s="12"/>
      <c r="E185" s="12"/>
      <c r="F185" s="13"/>
      <c r="G185" s="13"/>
      <c r="H185" s="11"/>
      <c r="I185" s="14" t="str">
        <f>IF($A185="","",IFERROR((F185/D185),0))</f>
        <v/>
      </c>
      <c r="J185" s="15" t="str">
        <f>IF($A185="","",(D185-E185))</f>
        <v/>
      </c>
      <c r="K185" s="16" t="str">
        <f>IF($A185="","",IFERROR((J185/D185),0))</f>
        <v/>
      </c>
      <c r="L185" s="14" t="str">
        <f>IF($A185="","",(J185*G185))</f>
        <v/>
      </c>
    </row>
    <row r="186" spans="1:12" x14ac:dyDescent="0.25">
      <c r="C186" s="11"/>
      <c r="D186" s="12"/>
      <c r="E186" s="12"/>
      <c r="F186" s="13"/>
      <c r="G186" s="13"/>
      <c r="H186" s="11"/>
      <c r="I186" s="14" t="str">
        <f>IF($A186="","",IFERROR((F186/D186),0))</f>
        <v/>
      </c>
      <c r="J186" s="15" t="str">
        <f>IF($A186="","",(D186-E186))</f>
        <v/>
      </c>
      <c r="K186" s="16" t="str">
        <f>IF($A186="","",IFERROR((J186/D186),0))</f>
        <v/>
      </c>
      <c r="L186" s="14" t="str">
        <f>IF($A186="","",(J186*G186))</f>
        <v/>
      </c>
    </row>
    <row r="187" spans="1:12" x14ac:dyDescent="0.25">
      <c r="C187" s="11"/>
      <c r="D187" s="12"/>
      <c r="E187" s="12"/>
      <c r="F187" s="13"/>
      <c r="G187" s="13"/>
      <c r="H187" s="11"/>
      <c r="I187" s="14" t="str">
        <f>IF($A187="","",IFERROR((F187/D187),0))</f>
        <v/>
      </c>
      <c r="J187" s="15" t="str">
        <f>IF($A187="","",(D187-E187))</f>
        <v/>
      </c>
      <c r="K187" s="16" t="str">
        <f>IF($A187="","",IFERROR((J187/D187),0))</f>
        <v/>
      </c>
      <c r="L187" s="14" t="str">
        <f>IF($A187="","",(J187*G187))</f>
        <v/>
      </c>
    </row>
    <row r="188" spans="1:12" x14ac:dyDescent="0.25">
      <c r="C188" s="11"/>
      <c r="D188" s="12"/>
      <c r="E188" s="12"/>
      <c r="F188" s="13"/>
      <c r="G188" s="13"/>
      <c r="H188" s="11"/>
      <c r="I188" s="14" t="str">
        <f>IF($A188="","",IFERROR((F188/D188),0))</f>
        <v/>
      </c>
      <c r="J188" s="15" t="str">
        <f>IF($A188="","",(D188-E188))</f>
        <v/>
      </c>
      <c r="K188" s="16" t="str">
        <f>IF($A188="","",IFERROR((J188/D188),0))</f>
        <v/>
      </c>
      <c r="L188" s="14" t="str">
        <f>IF($A188="","",(J188*G188))</f>
        <v/>
      </c>
    </row>
    <row r="189" spans="1:12" x14ac:dyDescent="0.25">
      <c r="C189" s="11"/>
      <c r="D189" s="12"/>
      <c r="E189" s="12"/>
      <c r="F189" s="13"/>
      <c r="G189" s="13"/>
      <c r="H189" s="11"/>
      <c r="I189" s="14" t="str">
        <f>IF($A189="","",IFERROR((F189/D189),0))</f>
        <v/>
      </c>
      <c r="J189" s="15" t="str">
        <f>IF($A189="","",(D189-E189))</f>
        <v/>
      </c>
      <c r="K189" s="16" t="str">
        <f>IF($A189="","",IFERROR((J189/D189),0))</f>
        <v/>
      </c>
      <c r="L189" s="14" t="str">
        <f>IF($A189="","",(J189*G189))</f>
        <v/>
      </c>
    </row>
    <row r="190" spans="1:12" x14ac:dyDescent="0.25">
      <c r="C190" s="11"/>
      <c r="D190" s="12"/>
      <c r="E190" s="12"/>
      <c r="F190" s="13"/>
      <c r="G190" s="13"/>
      <c r="H190" s="11"/>
      <c r="I190" s="14" t="str">
        <f>IF($A190="","",IFERROR((F190/D190),0))</f>
        <v/>
      </c>
      <c r="J190" s="15" t="str">
        <f>IF($A190="","",(D190-E190))</f>
        <v/>
      </c>
      <c r="K190" s="16" t="str">
        <f>IF($A190="","",IFERROR((J190/D190),0))</f>
        <v/>
      </c>
      <c r="L190" s="14" t="str">
        <f>IF($A190="","",(J190*G190))</f>
        <v/>
      </c>
    </row>
    <row r="191" spans="1:12" x14ac:dyDescent="0.25">
      <c r="C191" s="11"/>
      <c r="D191" s="12"/>
      <c r="E191" s="12"/>
      <c r="F191" s="13"/>
      <c r="G191" s="13"/>
      <c r="H191" s="11"/>
      <c r="I191" s="14" t="str">
        <f>IF($A191="","",IFERROR((F191/D191),0))</f>
        <v/>
      </c>
      <c r="J191" s="15" t="str">
        <f>IF($A191="","",(D191-E191))</f>
        <v/>
      </c>
      <c r="K191" s="16" t="str">
        <f>IF($A191="","",IFERROR((J191/D191),0))</f>
        <v/>
      </c>
      <c r="L191" s="14" t="str">
        <f>IF($A191="","",(J191*G191))</f>
        <v/>
      </c>
    </row>
    <row r="192" spans="1:12" x14ac:dyDescent="0.25">
      <c r="C192" s="11"/>
      <c r="D192" s="12"/>
      <c r="E192" s="12"/>
      <c r="F192" s="13"/>
      <c r="G192" s="13"/>
      <c r="H192" s="11"/>
      <c r="I192" s="14" t="str">
        <f>IF($A192="","",IFERROR((F192/D192),0))</f>
        <v/>
      </c>
      <c r="J192" s="15" t="str">
        <f>IF($A192="","",(D192-E192))</f>
        <v/>
      </c>
      <c r="K192" s="16" t="str">
        <f>IF($A192="","",IFERROR((J192/D192),0))</f>
        <v/>
      </c>
      <c r="L192" s="14" t="str">
        <f>IF($A192="","",(J192*G192))</f>
        <v/>
      </c>
    </row>
    <row r="193" spans="1:12" x14ac:dyDescent="0.25">
      <c r="C193" s="11"/>
      <c r="D193" s="12"/>
      <c r="E193" s="12"/>
      <c r="F193" s="13"/>
      <c r="G193" s="13"/>
      <c r="H193" s="11"/>
      <c r="I193" s="14" t="str">
        <f>IF($A193="","",IFERROR((F193/D193),0))</f>
        <v/>
      </c>
      <c r="J193" s="15" t="str">
        <f>IF($A193="","",(D193-E193))</f>
        <v/>
      </c>
      <c r="K193" s="16" t="str">
        <f>IF($A193="","",IFERROR((J193/D193),0))</f>
        <v/>
      </c>
      <c r="L193" s="14" t="str">
        <f>IF($A193="","",(J193*G193))</f>
        <v/>
      </c>
    </row>
    <row r="194" spans="1:12" x14ac:dyDescent="0.25">
      <c r="C194" s="11"/>
      <c r="D194" s="12"/>
      <c r="E194" s="12"/>
      <c r="F194" s="13"/>
      <c r="G194" s="13"/>
      <c r="H194" s="11"/>
      <c r="I194" s="14" t="str">
        <f>IF($A194="","",IFERROR((F194/D194),0))</f>
        <v/>
      </c>
      <c r="J194" s="15" t="str">
        <f>IF($A194="","",(D194-E194))</f>
        <v/>
      </c>
      <c r="K194" s="16" t="str">
        <f>IF($A194="","",IFERROR((J194/D194),0))</f>
        <v/>
      </c>
      <c r="L194" s="14" t="str">
        <f>IF($A194="","",(J194*G194))</f>
        <v/>
      </c>
    </row>
    <row r="195" spans="1:12" x14ac:dyDescent="0.25">
      <c r="C195" s="11"/>
      <c r="D195" s="12"/>
      <c r="E195" s="12"/>
      <c r="F195" s="13"/>
      <c r="G195" s="13"/>
      <c r="H195" s="11"/>
      <c r="I195" s="14" t="str">
        <f>IF($A195="","",IFERROR((F195/D195),0))</f>
        <v/>
      </c>
      <c r="J195" s="15" t="str">
        <f>IF($A195="","",(D195-E195))</f>
        <v/>
      </c>
      <c r="K195" s="16" t="str">
        <f>IF($A195="","",IFERROR((J195/D195),0))</f>
        <v/>
      </c>
      <c r="L195" s="14" t="str">
        <f>IF($A195="","",(J195*G195))</f>
        <v/>
      </c>
    </row>
    <row r="196" spans="1:12" x14ac:dyDescent="0.25">
      <c r="C196" s="11"/>
      <c r="D196" s="12"/>
      <c r="E196" s="12"/>
      <c r="F196" s="13"/>
      <c r="G196" s="13"/>
      <c r="H196" s="11"/>
      <c r="I196" s="14" t="str">
        <f>IF($A196="","",IFERROR((F196/D196),0))</f>
        <v/>
      </c>
      <c r="J196" s="15" t="str">
        <f>IF($A196="","",(D196-E196))</f>
        <v/>
      </c>
      <c r="K196" s="16" t="str">
        <f>IF($A196="","",IFERROR((J196/D196),0))</f>
        <v/>
      </c>
      <c r="L196" s="14" t="str">
        <f>IF($A196="","",(J196*G196))</f>
        <v/>
      </c>
    </row>
    <row r="197" spans="1:12" x14ac:dyDescent="0.25">
      <c r="C197" s="11"/>
      <c r="D197" s="12"/>
      <c r="E197" s="12"/>
      <c r="F197" s="13"/>
      <c r="G197" s="13"/>
      <c r="H197" s="11"/>
      <c r="I197" s="14" t="str">
        <f>IF($A197="","",IFERROR((F197/D197),0))</f>
        <v/>
      </c>
      <c r="J197" s="15" t="str">
        <f>IF($A197="","",(D197-E197))</f>
        <v/>
      </c>
      <c r="K197" s="16" t="str">
        <f>IF($A197="","",IFERROR((J197/D197),0))</f>
        <v/>
      </c>
      <c r="L197" s="14" t="str">
        <f>IF($A197="","",(J197*G197))</f>
        <v/>
      </c>
    </row>
    <row r="198" spans="1:12" x14ac:dyDescent="0.25">
      <c r="C198" s="11"/>
      <c r="D198" s="12"/>
      <c r="E198" s="12"/>
      <c r="F198" s="13"/>
      <c r="G198" s="13"/>
      <c r="H198" s="11"/>
      <c r="I198" s="14" t="str">
        <f>IF($A198="","",IFERROR((F198/D198),0))</f>
        <v/>
      </c>
      <c r="J198" s="15" t="str">
        <f>IF($A198="","",(D198-E198))</f>
        <v/>
      </c>
      <c r="K198" s="16" t="str">
        <f>IF($A198="","",IFERROR((J198/D198),0))</f>
        <v/>
      </c>
      <c r="L198" s="14" t="str">
        <f>IF($A198="","",(J198*G198))</f>
        <v/>
      </c>
    </row>
    <row r="199" spans="1:12" x14ac:dyDescent="0.25">
      <c r="C199" s="11"/>
      <c r="D199" s="12"/>
      <c r="E199" s="12"/>
      <c r="F199" s="13"/>
      <c r="G199" s="13"/>
      <c r="H199" s="11"/>
      <c r="I199" s="14" t="str">
        <f>IF($A199="","",IFERROR((F199/D199),0))</f>
        <v/>
      </c>
      <c r="J199" s="15" t="str">
        <f>IF($A199="","",(D199-E199))</f>
        <v/>
      </c>
      <c r="K199" s="16" t="str">
        <f>IF($A199="","",IFERROR((J199/D199),0))</f>
        <v/>
      </c>
      <c r="L199" s="14" t="str">
        <f>IF($A199="","",(J199*G199))</f>
        <v/>
      </c>
    </row>
    <row r="200" spans="1:12" x14ac:dyDescent="0.25">
      <c r="C200" s="11"/>
      <c r="D200" s="12"/>
      <c r="E200" s="12"/>
      <c r="F200" s="13"/>
      <c r="G200" s="13"/>
      <c r="H200" s="11"/>
      <c r="I200" s="14" t="str">
        <f>IF($A200="","",IFERROR((F200/D200),0))</f>
        <v/>
      </c>
      <c r="J200" s="15" t="str">
        <f>IF($A200="","",(D200-E200))</f>
        <v/>
      </c>
      <c r="K200" s="16" t="str">
        <f>IF($A200="","",IFERROR((J200/D200),0))</f>
        <v/>
      </c>
      <c r="L200" s="14" t="str">
        <f>IF($A200="","",(J200*G200))</f>
        <v/>
      </c>
    </row>
    <row r="201" spans="1:12" x14ac:dyDescent="0.25">
      <c r="C201" s="11"/>
      <c r="D201" s="12"/>
      <c r="E201" s="12"/>
      <c r="F201" s="13"/>
      <c r="G201" s="13"/>
      <c r="H201" s="11"/>
      <c r="I201" s="14" t="str">
        <f>IF($A201="","",IFERROR((F201/D201),0))</f>
        <v/>
      </c>
      <c r="J201" s="15" t="str">
        <f>IF($A201="","",(D201-E201))</f>
        <v/>
      </c>
      <c r="K201" s="16" t="str">
        <f>IF($A201="","",IFERROR((J201/D201),0))</f>
        <v/>
      </c>
      <c r="L201" s="14" t="str">
        <f>IF($A201="","",(J201*G201))</f>
        <v/>
      </c>
    </row>
  </sheetData>
  <autoFilter ref="A1:L1"/>
  <conditionalFormatting sqref="H2:H201">
    <cfRule type="expression" dxfId="0" priority="1">
      <formula>AND(H2&lt;&gt;"",H2&lt;TODAY())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36</v>
      </c>
      <c r="B1" s="17" t="s">
        <v>37</v>
      </c>
      <c r="C1" s="17" t="s">
        <v>38</v>
      </c>
    </row>
    <row r="2" spans="1:3" x14ac:dyDescent="0.25">
      <c r="A2" s="18" t="s">
        <v>39</v>
      </c>
      <c r="B2" s="19"/>
      <c r="C2" s="19"/>
    </row>
    <row r="3" spans="1:2" x14ac:dyDescent="0.25">
      <c r="A3" t="s">
        <v>40</v>
      </c>
      <c r="B3" s="20">
        <f>COUNTA('Batches'!$A$2:$A$201)</f>
        <v>5</v>
      </c>
    </row>
    <row r="4" spans="1:2" x14ac:dyDescent="0.25">
      <c r="A4" t="s">
        <v>41</v>
      </c>
      <c r="B4" s="20">
        <f>COUNTIFS('Batches'!$H$2:$H$201,("&lt;"&amp;TODAY()))</f>
        <v>0</v>
      </c>
    </row>
    <row r="5" spans="1:3" x14ac:dyDescent="0.25">
      <c r="A5" s="18" t="s">
        <v>42</v>
      </c>
      <c r="B5" s="19"/>
      <c r="C5" s="19"/>
    </row>
    <row r="6" spans="1:2" x14ac:dyDescent="0.25">
      <c r="A6" t="s">
        <v>43</v>
      </c>
      <c r="B6" s="21">
        <f>SUM('Batches'!$F$2:$F$201)</f>
        <v>318</v>
      </c>
    </row>
    <row r="7" spans="1:2" x14ac:dyDescent="0.25">
      <c r="A7" t="s">
        <v>44</v>
      </c>
      <c r="B7" s="21">
        <f>SUM('Batches'!$G$2:$G$201)</f>
        <v>45</v>
      </c>
    </row>
    <row r="8" spans="1:2" x14ac:dyDescent="0.25">
      <c r="A8" t="s">
        <v>45</v>
      </c>
      <c r="B8" s="21">
        <f>SUM('Batches'!$L$2:$L$201)</f>
        <v>1133</v>
      </c>
    </row>
    <row r="9" spans="1:2" x14ac:dyDescent="0.25">
      <c r="A9" t="s">
        <v>46</v>
      </c>
      <c r="B9" s="20">
        <f>SUM('Batches'!$D$2:$D$201)</f>
        <v>194</v>
      </c>
    </row>
    <row r="10" spans="1:2" x14ac:dyDescent="0.25">
      <c r="A10" t="s">
        <v>47</v>
      </c>
      <c r="B10" s="20">
        <f>SUM('Batches'!$E$2:$E$201)</f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