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oad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<sst xmlns="http://schemas.openxmlformats.org/spreadsheetml/2006/main" count="62" uniqueCount="52">
  <si>
    <t>Asbestos Disposal Log</t>
  </si>
  <si>
    <t>A free disposal log for asbestos abatement: record loads, weights, facilities, and manifest numbers per job in Google Sheets or Excel.</t>
  </si>
  <si>
    <t>Quick start</t>
  </si>
  <si>
    <t>Open the Loads tab and replace the sample rows with your own — one row per entry. Formulas fill in automatically for new rows.</t>
  </si>
  <si>
    <t>One row per load with the waste shipment record number; this log is for record-keeping and does not replace the signed manifests.</t>
  </si>
  <si>
    <t>Follow federal, state and local rules for packaging, labeling, transport and retention; confirm requirements with your regulator.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</si>
  <si>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</si>
  <si>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</si>
  <si>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</si>
  <si>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</si>
  <si>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</si>
  <si>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</si>
  <si>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</si>
  <si>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</si>
  <si>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Job</t>
  </si>
  <si>
    <t>Material</t>
  </si>
  <si>
    <t>Friable</t>
  </si>
  <si>
    <t>Containers</t>
  </si>
  <si>
    <t>Weight (lb)</t>
  </si>
  <si>
    <t>Transporter</t>
  </si>
  <si>
    <t>Disposal facility</t>
  </si>
  <si>
    <t>Manifest #</t>
  </si>
  <si>
    <t>Manifest returned</t>
  </si>
  <si>
    <t>Disposal fee</t>
  </si>
  <si>
    <t>Lincoln Elementary boiler room</t>
  </si>
  <si>
    <t>Pipe insulation</t>
  </si>
  <si>
    <t>Clearwater Transport</t>
  </si>
  <si>
    <t>County landfill (permitted cell)</t>
  </si>
  <si>
    <t>WSM-4410</t>
  </si>
  <si>
    <t>Yes</t>
  </si>
  <si>
    <t>Oak St duplex</t>
  </si>
  <si>
    <t>Floor tile and mastic</t>
  </si>
  <si>
    <t>Non-friable</t>
  </si>
  <si>
    <t>WSM-4421</t>
  </si>
  <si>
    <t>Mill building phase 2</t>
  </si>
  <si>
    <t>Mixed debris</t>
  </si>
  <si>
    <t>Apex Haulers</t>
  </si>
  <si>
    <t>Regional landfill</t>
  </si>
  <si>
    <t>WSM-4437</t>
  </si>
  <si>
    <t>No</t>
  </si>
  <si>
    <t>Roofing</t>
  </si>
  <si>
    <t>WSM-4440</t>
  </si>
  <si>
    <t>Item</t>
  </si>
  <si>
    <t>Value</t>
  </si>
  <si>
    <t>Notes</t>
  </si>
  <si>
    <t>Totals</t>
  </si>
  <si>
    <t>Loads</t>
  </si>
  <si>
    <t>Total weight (lb)</t>
  </si>
  <si>
    <t>Disposal fees</t>
  </si>
  <si>
    <t>Paperwork</t>
  </si>
  <si>
    <t>Manifests not yet returned</t>
  </si>
  <si>
    <t>Follow up with the facility; keep signed copies with the job 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</si>
</sst>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4" width="16" customWidth="1"/>
    <col min="5" max="5" width="13" customWidth="1"/>
    <col min="6" max="6" width="14" customWidth="1"/>
    <col min="7" max="9" width="24" customWidth="1"/>
    <col min="10" max="10" width="20" customWidth="1"/>
    <col min="11" max="11" width="15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46296</v>
      </c>
      <c r="B2" t="s">
        <v>24</v>
      </c>
      <c r="C2" t="s">
        <v>25</v>
      </c>
      <c r="D2" t="s">
        <v>16</v>
      </c>
      <c r="E2" s="12">
        <v>14</v>
      </c>
      <c r="F2" s="12">
        <v>1850</v>
      </c>
      <c r="G2" t="s">
        <v>26</v>
      </c>
      <c r="H2" t="s">
        <v>27</v>
      </c>
      <c r="I2" t="s">
        <v>28</v>
      </c>
      <c r="J2" t="s">
        <v>29</v>
      </c>
      <c r="K2" s="13">
        <v>640</v>
      </c>
    </row>
    <row r="3" spans="1:11" x14ac:dyDescent="0.25">
      <c r="A3" s="11">
        <v>46300</v>
      </c>
      <c r="B3" t="s">
        <v>30</v>
      </c>
      <c r="C3" t="s">
        <v>31</v>
      </c>
      <c r="D3" t="s">
        <v>32</v>
      </c>
      <c r="E3" s="12">
        <v>22</v>
      </c>
      <c r="F3" s="12">
        <v>3900</v>
      </c>
      <c r="G3" t="s">
        <v>26</v>
      </c>
      <c r="H3" t="s">
        <v>27</v>
      </c>
      <c r="I3" t="s">
        <v>33</v>
      </c>
      <c r="J3" t="s">
        <v>29</v>
      </c>
      <c r="K3" s="13">
        <v>910</v>
      </c>
    </row>
    <row r="4" spans="1:11" x14ac:dyDescent="0.25">
      <c r="A4" s="11">
        <v>46305</v>
      </c>
      <c r="B4" t="s">
        <v>34</v>
      </c>
      <c r="C4" t="s">
        <v>35</v>
      </c>
      <c r="D4" t="s">
        <v>16</v>
      </c>
      <c r="E4" s="12">
        <v>30</v>
      </c>
      <c r="F4" s="12">
        <v>6200</v>
      </c>
      <c r="G4" t="s">
        <v>36</v>
      </c>
      <c r="H4" t="s">
        <v>37</v>
      </c>
      <c r="I4" t="s">
        <v>38</v>
      </c>
      <c r="J4" t="s">
        <v>39</v>
      </c>
      <c r="K4" s="13">
        <v>1480</v>
      </c>
    </row>
    <row r="5" spans="1:11" x14ac:dyDescent="0.25">
      <c r="A5" s="11">
        <v>46307</v>
      </c>
      <c r="B5" t="s">
        <v>34</v>
      </c>
      <c r="C5" t="s">
        <v>40</v>
      </c>
      <c r="D5" t="s">
        <v>32</v>
      </c>
      <c r="E5" s="12">
        <v>12</v>
      </c>
      <c r="F5" s="12">
        <v>4100</v>
      </c>
      <c r="G5" t="s">
        <v>36</v>
      </c>
      <c r="H5" t="s">
        <v>37</v>
      </c>
      <c r="I5" t="s">
        <v>41</v>
      </c>
      <c r="J5" t="s">
        <v>39</v>
      </c>
      <c r="K5" s="13">
        <v>870</v>
      </c>
    </row>
    <row r="6" spans="1:11" x14ac:dyDescent="0.25">
      <c r="A6" s="11"/>
      <c r="E6" s="12"/>
      <c r="F6" s="12"/>
      <c r="K6" s="13"/>
    </row>
    <row r="7" spans="1:11" x14ac:dyDescent="0.25">
      <c r="A7" s="11"/>
      <c r="E7" s="12"/>
      <c r="F7" s="12"/>
      <c r="K7" s="13"/>
    </row>
    <row r="8" spans="1:11" x14ac:dyDescent="0.25">
      <c r="A8" s="11"/>
      <c r="E8" s="12"/>
      <c r="F8" s="12"/>
      <c r="K8" s="13"/>
    </row>
    <row r="9" spans="1:11" x14ac:dyDescent="0.25">
      <c r="A9" s="11"/>
      <c r="E9" s="12"/>
      <c r="F9" s="12"/>
      <c r="K9" s="13"/>
    </row>
    <row r="10" spans="1:11" x14ac:dyDescent="0.25">
      <c r="A10" s="11"/>
      <c r="E10" s="12"/>
      <c r="F10" s="12"/>
      <c r="K10" s="13"/>
    </row>
    <row r="11" spans="1:11" x14ac:dyDescent="0.25">
      <c r="A11" s="11"/>
      <c r="E11" s="12"/>
      <c r="F11" s="12"/>
      <c r="K11" s="13"/>
    </row>
    <row r="12" spans="1:11" x14ac:dyDescent="0.25">
      <c r="A12" s="11"/>
      <c r="E12" s="12"/>
      <c r="F12" s="12"/>
      <c r="K12" s="13"/>
    </row>
    <row r="13" spans="1:11" x14ac:dyDescent="0.25">
      <c r="A13" s="11"/>
      <c r="E13" s="12"/>
      <c r="F13" s="12"/>
      <c r="K13" s="13"/>
    </row>
    <row r="14" spans="1:11" x14ac:dyDescent="0.25">
      <c r="A14" s="11"/>
      <c r="E14" s="12"/>
      <c r="F14" s="12"/>
      <c r="K14" s="13"/>
    </row>
    <row r="15" spans="1:11" x14ac:dyDescent="0.25">
      <c r="A15" s="11"/>
      <c r="E15" s="12"/>
      <c r="F15" s="12"/>
      <c r="K15" s="13"/>
    </row>
    <row r="16" spans="1:11" x14ac:dyDescent="0.25">
      <c r="A16" s="11"/>
      <c r="E16" s="12"/>
      <c r="F16" s="12"/>
      <c r="K16" s="13"/>
    </row>
    <row r="17" spans="1:11" x14ac:dyDescent="0.25">
      <c r="A17" s="11"/>
      <c r="E17" s="12"/>
      <c r="F17" s="12"/>
      <c r="K17" s="13"/>
    </row>
    <row r="18" spans="1:11" x14ac:dyDescent="0.25">
      <c r="A18" s="11"/>
      <c r="E18" s="12"/>
      <c r="F18" s="12"/>
      <c r="K18" s="13"/>
    </row>
    <row r="19" spans="1:11" x14ac:dyDescent="0.25">
      <c r="A19" s="11"/>
      <c r="E19" s="12"/>
      <c r="F19" s="12"/>
      <c r="K19" s="13"/>
    </row>
    <row r="20" spans="1:11" x14ac:dyDescent="0.25">
      <c r="A20" s="11"/>
      <c r="E20" s="12"/>
      <c r="F20" s="12"/>
      <c r="K20" s="13"/>
    </row>
    <row r="21" spans="1:11" x14ac:dyDescent="0.25">
      <c r="A21" s="11"/>
      <c r="E21" s="12"/>
      <c r="F21" s="12"/>
      <c r="K21" s="13"/>
    </row>
    <row r="22" spans="1:11" x14ac:dyDescent="0.25">
      <c r="A22" s="11"/>
      <c r="E22" s="12"/>
      <c r="F22" s="12"/>
      <c r="K22" s="13"/>
    </row>
    <row r="23" spans="1:11" x14ac:dyDescent="0.25">
      <c r="A23" s="11"/>
      <c r="E23" s="12"/>
      <c r="F23" s="12"/>
      <c r="K23" s="13"/>
    </row>
    <row r="24" spans="1:11" x14ac:dyDescent="0.25">
      <c r="A24" s="11"/>
      <c r="E24" s="12"/>
      <c r="F24" s="12"/>
      <c r="K24" s="13"/>
    </row>
    <row r="25" spans="1:11" x14ac:dyDescent="0.25">
      <c r="A25" s="11"/>
      <c r="E25" s="12"/>
      <c r="F25" s="12"/>
      <c r="K25" s="13"/>
    </row>
    <row r="26" spans="1:11" x14ac:dyDescent="0.25">
      <c r="A26" s="11"/>
      <c r="E26" s="12"/>
      <c r="F26" s="12"/>
      <c r="K26" s="13"/>
    </row>
    <row r="27" spans="1:11" x14ac:dyDescent="0.25">
      <c r="A27" s="11"/>
      <c r="E27" s="12"/>
      <c r="F27" s="12"/>
      <c r="K27" s="13"/>
    </row>
    <row r="28" spans="1:11" x14ac:dyDescent="0.25">
      <c r="A28" s="11"/>
      <c r="E28" s="12"/>
      <c r="F28" s="12"/>
      <c r="K28" s="13"/>
    </row>
    <row r="29" spans="1:11" x14ac:dyDescent="0.25">
      <c r="A29" s="11"/>
      <c r="E29" s="12"/>
      <c r="F29" s="12"/>
      <c r="K29" s="13"/>
    </row>
    <row r="30" spans="1:11" x14ac:dyDescent="0.25">
      <c r="A30" s="11"/>
      <c r="E30" s="12"/>
      <c r="F30" s="12"/>
      <c r="K30" s="13"/>
    </row>
    <row r="31" spans="1:11" x14ac:dyDescent="0.25">
      <c r="A31" s="11"/>
      <c r="E31" s="12"/>
      <c r="F31" s="12"/>
      <c r="K31" s="13"/>
    </row>
    <row r="32" spans="1:11" x14ac:dyDescent="0.25">
      <c r="A32" s="11"/>
      <c r="E32" s="12"/>
      <c r="F32" s="12"/>
      <c r="K32" s="13"/>
    </row>
    <row r="33" spans="1:11" x14ac:dyDescent="0.25">
      <c r="A33" s="11"/>
      <c r="E33" s="12"/>
      <c r="F33" s="12"/>
      <c r="K33" s="13"/>
    </row>
    <row r="34" spans="1:11" x14ac:dyDescent="0.25">
      <c r="A34" s="11"/>
      <c r="E34" s="12"/>
      <c r="F34" s="12"/>
      <c r="K34" s="13"/>
    </row>
    <row r="35" spans="1:11" x14ac:dyDescent="0.25">
      <c r="A35" s="11"/>
      <c r="E35" s="12"/>
      <c r="F35" s="12"/>
      <c r="K35" s="13"/>
    </row>
    <row r="36" spans="1:11" x14ac:dyDescent="0.25">
      <c r="A36" s="11"/>
      <c r="E36" s="12"/>
      <c r="F36" s="12"/>
      <c r="K36" s="13"/>
    </row>
    <row r="37" spans="1:11" x14ac:dyDescent="0.25">
      <c r="A37" s="11"/>
      <c r="E37" s="12"/>
      <c r="F37" s="12"/>
      <c r="K37" s="13"/>
    </row>
    <row r="38" spans="1:11" x14ac:dyDescent="0.25">
      <c r="A38" s="11"/>
      <c r="E38" s="12"/>
      <c r="F38" s="12"/>
      <c r="K38" s="13"/>
    </row>
    <row r="39" spans="1:11" x14ac:dyDescent="0.25">
      <c r="A39" s="11"/>
      <c r="E39" s="12"/>
      <c r="F39" s="12"/>
      <c r="K39" s="13"/>
    </row>
    <row r="40" spans="1:11" x14ac:dyDescent="0.25">
      <c r="A40" s="11"/>
      <c r="E40" s="12"/>
      <c r="F40" s="12"/>
      <c r="K40" s="13"/>
    </row>
    <row r="41" spans="1:11" x14ac:dyDescent="0.25">
      <c r="A41" s="11"/>
      <c r="E41" s="12"/>
      <c r="F41" s="12"/>
      <c r="K41" s="13"/>
    </row>
    <row r="42" spans="1:11" x14ac:dyDescent="0.25">
      <c r="A42" s="11"/>
      <c r="E42" s="12"/>
      <c r="F42" s="12"/>
      <c r="K42" s="13"/>
    </row>
    <row r="43" spans="1:11" x14ac:dyDescent="0.25">
      <c r="A43" s="11"/>
      <c r="E43" s="12"/>
      <c r="F43" s="12"/>
      <c r="K43" s="13"/>
    </row>
    <row r="44" spans="1:11" x14ac:dyDescent="0.25">
      <c r="A44" s="11"/>
      <c r="E44" s="12"/>
      <c r="F44" s="12"/>
      <c r="K44" s="13"/>
    </row>
    <row r="45" spans="1:11" x14ac:dyDescent="0.25">
      <c r="A45" s="11"/>
      <c r="E45" s="12"/>
      <c r="F45" s="12"/>
      <c r="K45" s="13"/>
    </row>
    <row r="46" spans="1:11" x14ac:dyDescent="0.25">
      <c r="A46" s="11"/>
      <c r="E46" s="12"/>
      <c r="F46" s="12"/>
      <c r="K46" s="13"/>
    </row>
    <row r="47" spans="1:11" x14ac:dyDescent="0.25">
      <c r="A47" s="11"/>
      <c r="E47" s="12"/>
      <c r="F47" s="12"/>
      <c r="K47" s="13"/>
    </row>
    <row r="48" spans="1:11" x14ac:dyDescent="0.25">
      <c r="A48" s="11"/>
      <c r="E48" s="12"/>
      <c r="F48" s="12"/>
      <c r="K48" s="13"/>
    </row>
    <row r="49" spans="1:11" x14ac:dyDescent="0.25">
      <c r="A49" s="11"/>
      <c r="E49" s="12"/>
      <c r="F49" s="12"/>
      <c r="K49" s="13"/>
    </row>
    <row r="50" spans="1:11" x14ac:dyDescent="0.25">
      <c r="A50" s="11"/>
      <c r="E50" s="12"/>
      <c r="F50" s="12"/>
      <c r="K50" s="13"/>
    </row>
    <row r="51" spans="1:11" x14ac:dyDescent="0.25">
      <c r="A51" s="11"/>
      <c r="E51" s="12"/>
      <c r="F51" s="12"/>
      <c r="K51" s="13"/>
    </row>
    <row r="52" spans="1:11" x14ac:dyDescent="0.25">
      <c r="A52" s="11"/>
      <c r="E52" s="12"/>
      <c r="F52" s="12"/>
      <c r="K52" s="13"/>
    </row>
    <row r="53" spans="1:11" x14ac:dyDescent="0.25">
      <c r="A53" s="11"/>
      <c r="E53" s="12"/>
      <c r="F53" s="12"/>
      <c r="K53" s="13"/>
    </row>
    <row r="54" spans="1:11" x14ac:dyDescent="0.25">
      <c r="A54" s="11"/>
      <c r="E54" s="12"/>
      <c r="F54" s="12"/>
      <c r="K54" s="13"/>
    </row>
    <row r="55" spans="1:11" x14ac:dyDescent="0.25">
      <c r="A55" s="11"/>
      <c r="E55" s="12"/>
      <c r="F55" s="12"/>
      <c r="K55" s="13"/>
    </row>
    <row r="56" spans="1:11" x14ac:dyDescent="0.25">
      <c r="A56" s="11"/>
      <c r="E56" s="12"/>
      <c r="F56" s="12"/>
      <c r="K56" s="13"/>
    </row>
    <row r="57" spans="1:11" x14ac:dyDescent="0.25">
      <c r="A57" s="11"/>
      <c r="E57" s="12"/>
      <c r="F57" s="12"/>
      <c r="K57" s="13"/>
    </row>
    <row r="58" spans="1:11" x14ac:dyDescent="0.25">
      <c r="A58" s="11"/>
      <c r="E58" s="12"/>
      <c r="F58" s="12"/>
      <c r="K58" s="13"/>
    </row>
    <row r="59" spans="1:11" x14ac:dyDescent="0.25">
      <c r="A59" s="11"/>
      <c r="E59" s="12"/>
      <c r="F59" s="12"/>
      <c r="K59" s="13"/>
    </row>
    <row r="60" spans="1:11" x14ac:dyDescent="0.25">
      <c r="A60" s="11"/>
      <c r="E60" s="12"/>
      <c r="F60" s="12"/>
      <c r="K60" s="13"/>
    </row>
    <row r="61" spans="1:11" x14ac:dyDescent="0.25">
      <c r="A61" s="11"/>
      <c r="E61" s="12"/>
      <c r="F61" s="12"/>
      <c r="K61" s="13"/>
    </row>
    <row r="62" spans="1:11" x14ac:dyDescent="0.25">
      <c r="A62" s="11"/>
      <c r="E62" s="12"/>
      <c r="F62" s="12"/>
      <c r="K62" s="13"/>
    </row>
    <row r="63" spans="1:11" x14ac:dyDescent="0.25">
      <c r="A63" s="11"/>
      <c r="E63" s="12"/>
      <c r="F63" s="12"/>
      <c r="K63" s="13"/>
    </row>
    <row r="64" spans="1:11" x14ac:dyDescent="0.25">
      <c r="A64" s="11"/>
      <c r="E64" s="12"/>
      <c r="F64" s="12"/>
      <c r="K64" s="13"/>
    </row>
    <row r="65" spans="1:11" x14ac:dyDescent="0.25">
      <c r="A65" s="11"/>
      <c r="E65" s="12"/>
      <c r="F65" s="12"/>
      <c r="K65" s="13"/>
    </row>
    <row r="66" spans="1:11" x14ac:dyDescent="0.25">
      <c r="A66" s="11"/>
      <c r="E66" s="12"/>
      <c r="F66" s="12"/>
      <c r="K66" s="13"/>
    </row>
    <row r="67" spans="1:11" x14ac:dyDescent="0.25">
      <c r="A67" s="11"/>
      <c r="E67" s="12"/>
      <c r="F67" s="12"/>
      <c r="K67" s="13"/>
    </row>
    <row r="68" spans="1:11" x14ac:dyDescent="0.25">
      <c r="A68" s="11"/>
      <c r="E68" s="12"/>
      <c r="F68" s="12"/>
      <c r="K68" s="13"/>
    </row>
    <row r="69" spans="1:11" x14ac:dyDescent="0.25">
      <c r="A69" s="11"/>
      <c r="E69" s="12"/>
      <c r="F69" s="12"/>
      <c r="K69" s="13"/>
    </row>
    <row r="70" spans="1:11" x14ac:dyDescent="0.25">
      <c r="A70" s="11"/>
      <c r="E70" s="12"/>
      <c r="F70" s="12"/>
      <c r="K70" s="13"/>
    </row>
    <row r="71" spans="1:11" x14ac:dyDescent="0.25">
      <c r="A71" s="11"/>
      <c r="E71" s="12"/>
      <c r="F71" s="12"/>
      <c r="K71" s="13"/>
    </row>
    <row r="72" spans="1:11" x14ac:dyDescent="0.25">
      <c r="A72" s="11"/>
      <c r="E72" s="12"/>
      <c r="F72" s="12"/>
      <c r="K72" s="13"/>
    </row>
    <row r="73" spans="1:11" x14ac:dyDescent="0.25">
      <c r="A73" s="11"/>
      <c r="E73" s="12"/>
      <c r="F73" s="12"/>
      <c r="K73" s="13"/>
    </row>
    <row r="74" spans="1:11" x14ac:dyDescent="0.25">
      <c r="A74" s="11"/>
      <c r="E74" s="12"/>
      <c r="F74" s="12"/>
      <c r="K74" s="13"/>
    </row>
    <row r="75" spans="1:11" x14ac:dyDescent="0.25">
      <c r="A75" s="11"/>
      <c r="E75" s="12"/>
      <c r="F75" s="12"/>
      <c r="K75" s="13"/>
    </row>
    <row r="76" spans="1:11" x14ac:dyDescent="0.25">
      <c r="A76" s="11"/>
      <c r="E76" s="12"/>
      <c r="F76" s="12"/>
      <c r="K76" s="13"/>
    </row>
    <row r="77" spans="1:11" x14ac:dyDescent="0.25">
      <c r="A77" s="11"/>
      <c r="E77" s="12"/>
      <c r="F77" s="12"/>
      <c r="K77" s="13"/>
    </row>
    <row r="78" spans="1:11" x14ac:dyDescent="0.25">
      <c r="A78" s="11"/>
      <c r="E78" s="12"/>
      <c r="F78" s="12"/>
      <c r="K78" s="13"/>
    </row>
    <row r="79" spans="1:11" x14ac:dyDescent="0.25">
      <c r="A79" s="11"/>
      <c r="E79" s="12"/>
      <c r="F79" s="12"/>
      <c r="K79" s="13"/>
    </row>
    <row r="80" spans="1:11" x14ac:dyDescent="0.25">
      <c r="A80" s="11"/>
      <c r="E80" s="12"/>
      <c r="F80" s="12"/>
      <c r="K80" s="13"/>
    </row>
    <row r="81" spans="1:11" x14ac:dyDescent="0.25">
      <c r="A81" s="11"/>
      <c r="E81" s="12"/>
      <c r="F81" s="12"/>
      <c r="K81" s="13"/>
    </row>
    <row r="82" spans="1:11" x14ac:dyDescent="0.25">
      <c r="A82" s="11"/>
      <c r="E82" s="12"/>
      <c r="F82" s="12"/>
      <c r="K82" s="13"/>
    </row>
    <row r="83" spans="1:11" x14ac:dyDescent="0.25">
      <c r="A83" s="11"/>
      <c r="E83" s="12"/>
      <c r="F83" s="12"/>
      <c r="K83" s="13"/>
    </row>
    <row r="84" spans="1:11" x14ac:dyDescent="0.25">
      <c r="A84" s="11"/>
      <c r="E84" s="12"/>
      <c r="F84" s="12"/>
      <c r="K84" s="13"/>
    </row>
    <row r="85" spans="1:11" x14ac:dyDescent="0.25">
      <c r="A85" s="11"/>
      <c r="E85" s="12"/>
      <c r="F85" s="12"/>
      <c r="K85" s="13"/>
    </row>
    <row r="86" spans="1:11" x14ac:dyDescent="0.25">
      <c r="A86" s="11"/>
      <c r="E86" s="12"/>
      <c r="F86" s="12"/>
      <c r="K86" s="13"/>
    </row>
    <row r="87" spans="1:11" x14ac:dyDescent="0.25">
      <c r="A87" s="11"/>
      <c r="E87" s="12"/>
      <c r="F87" s="12"/>
      <c r="K87" s="13"/>
    </row>
    <row r="88" spans="1:11" x14ac:dyDescent="0.25">
      <c r="A88" s="11"/>
      <c r="E88" s="12"/>
      <c r="F88" s="12"/>
      <c r="K88" s="13"/>
    </row>
    <row r="89" spans="1:11" x14ac:dyDescent="0.25">
      <c r="A89" s="11"/>
      <c r="E89" s="12"/>
      <c r="F89" s="12"/>
      <c r="K89" s="13"/>
    </row>
    <row r="90" spans="1:11" x14ac:dyDescent="0.25">
      <c r="A90" s="11"/>
      <c r="E90" s="12"/>
      <c r="F90" s="12"/>
      <c r="K90" s="13"/>
    </row>
    <row r="91" spans="1:11" x14ac:dyDescent="0.25">
      <c r="A91" s="11"/>
      <c r="E91" s="12"/>
      <c r="F91" s="12"/>
      <c r="K91" s="13"/>
    </row>
    <row r="92" spans="1:11" x14ac:dyDescent="0.25">
      <c r="A92" s="11"/>
      <c r="E92" s="12"/>
      <c r="F92" s="12"/>
      <c r="K92" s="13"/>
    </row>
    <row r="93" spans="1:11" x14ac:dyDescent="0.25">
      <c r="A93" s="11"/>
      <c r="E93" s="12"/>
      <c r="F93" s="12"/>
      <c r="K93" s="13"/>
    </row>
    <row r="94" spans="1:11" x14ac:dyDescent="0.25">
      <c r="A94" s="11"/>
      <c r="E94" s="12"/>
      <c r="F94" s="12"/>
      <c r="K94" s="13"/>
    </row>
    <row r="95" spans="1:11" x14ac:dyDescent="0.25">
      <c r="A95" s="11"/>
      <c r="E95" s="12"/>
      <c r="F95" s="12"/>
      <c r="K95" s="13"/>
    </row>
    <row r="96" spans="1:11" x14ac:dyDescent="0.25">
      <c r="A96" s="11"/>
      <c r="E96" s="12"/>
      <c r="F96" s="12"/>
      <c r="K96" s="13"/>
    </row>
    <row r="97" spans="1:11" x14ac:dyDescent="0.25">
      <c r="A97" s="11"/>
      <c r="E97" s="12"/>
      <c r="F97" s="12"/>
      <c r="K97" s="13"/>
    </row>
    <row r="98" spans="1:11" x14ac:dyDescent="0.25">
      <c r="A98" s="11"/>
      <c r="E98" s="12"/>
      <c r="F98" s="12"/>
      <c r="K98" s="13"/>
    </row>
    <row r="99" spans="1:11" x14ac:dyDescent="0.25">
      <c r="A99" s="11"/>
      <c r="E99" s="12"/>
      <c r="F99" s="12"/>
      <c r="K99" s="13"/>
    </row>
    <row r="100" spans="1:11" x14ac:dyDescent="0.25">
      <c r="A100" s="11"/>
      <c r="E100" s="12"/>
      <c r="F100" s="12"/>
      <c r="K100" s="13"/>
    </row>
    <row r="101" spans="1:11" x14ac:dyDescent="0.25">
      <c r="A101" s="11"/>
      <c r="E101" s="12"/>
      <c r="F101" s="12"/>
      <c r="K101" s="13"/>
    </row>
    <row r="102" spans="1:11" x14ac:dyDescent="0.25">
      <c r="A102" s="11"/>
      <c r="E102" s="12"/>
      <c r="F102" s="12"/>
      <c r="K102" s="13"/>
    </row>
    <row r="103" spans="1:11" x14ac:dyDescent="0.25">
      <c r="A103" s="11"/>
      <c r="E103" s="12"/>
      <c r="F103" s="12"/>
      <c r="K103" s="13"/>
    </row>
    <row r="104" spans="1:11" x14ac:dyDescent="0.25">
      <c r="A104" s="11"/>
      <c r="E104" s="12"/>
      <c r="F104" s="12"/>
      <c r="K104" s="13"/>
    </row>
    <row r="105" spans="1:11" x14ac:dyDescent="0.25">
      <c r="A105" s="11"/>
      <c r="E105" s="12"/>
      <c r="F105" s="12"/>
      <c r="K105" s="13"/>
    </row>
    <row r="106" spans="1:11" x14ac:dyDescent="0.25">
      <c r="A106" s="11"/>
      <c r="E106" s="12"/>
      <c r="F106" s="12"/>
      <c r="K106" s="13"/>
    </row>
    <row r="107" spans="1:11" x14ac:dyDescent="0.25">
      <c r="A107" s="11"/>
      <c r="E107" s="12"/>
      <c r="F107" s="12"/>
      <c r="K107" s="13"/>
    </row>
    <row r="108" spans="1:11" x14ac:dyDescent="0.25">
      <c r="A108" s="11"/>
      <c r="E108" s="12"/>
      <c r="F108" s="12"/>
      <c r="K108" s="13"/>
    </row>
    <row r="109" spans="1:11" x14ac:dyDescent="0.25">
      <c r="A109" s="11"/>
      <c r="E109" s="12"/>
      <c r="F109" s="12"/>
      <c r="K109" s="13"/>
    </row>
    <row r="110" spans="1:11" x14ac:dyDescent="0.25">
      <c r="A110" s="11"/>
      <c r="E110" s="12"/>
      <c r="F110" s="12"/>
      <c r="K110" s="13"/>
    </row>
    <row r="111" spans="1:11" x14ac:dyDescent="0.25">
      <c r="A111" s="11"/>
      <c r="E111" s="12"/>
      <c r="F111" s="12"/>
      <c r="K111" s="13"/>
    </row>
    <row r="112" spans="1:11" x14ac:dyDescent="0.25">
      <c r="A112" s="11"/>
      <c r="E112" s="12"/>
      <c r="F112" s="12"/>
      <c r="K112" s="13"/>
    </row>
    <row r="113" spans="1:11" x14ac:dyDescent="0.25">
      <c r="A113" s="11"/>
      <c r="E113" s="12"/>
      <c r="F113" s="12"/>
      <c r="K113" s="13"/>
    </row>
    <row r="114" spans="1:11" x14ac:dyDescent="0.25">
      <c r="A114" s="11"/>
      <c r="E114" s="12"/>
      <c r="F114" s="12"/>
      <c r="K114" s="13"/>
    </row>
    <row r="115" spans="1:11" x14ac:dyDescent="0.25">
      <c r="A115" s="11"/>
      <c r="E115" s="12"/>
      <c r="F115" s="12"/>
      <c r="K115" s="13"/>
    </row>
    <row r="116" spans="1:11" x14ac:dyDescent="0.25">
      <c r="A116" s="11"/>
      <c r="E116" s="12"/>
      <c r="F116" s="12"/>
      <c r="K116" s="13"/>
    </row>
    <row r="117" spans="1:11" x14ac:dyDescent="0.25">
      <c r="A117" s="11"/>
      <c r="E117" s="12"/>
      <c r="F117" s="12"/>
      <c r="K117" s="13"/>
    </row>
    <row r="118" spans="1:11" x14ac:dyDescent="0.25">
      <c r="A118" s="11"/>
      <c r="E118" s="12"/>
      <c r="F118" s="12"/>
      <c r="K118" s="13"/>
    </row>
    <row r="119" spans="1:11" x14ac:dyDescent="0.25">
      <c r="A119" s="11"/>
      <c r="E119" s="12"/>
      <c r="F119" s="12"/>
      <c r="K119" s="13"/>
    </row>
    <row r="120" spans="1:11" x14ac:dyDescent="0.25">
      <c r="A120" s="11"/>
      <c r="E120" s="12"/>
      <c r="F120" s="12"/>
      <c r="K120" s="13"/>
    </row>
    <row r="121" spans="1:11" x14ac:dyDescent="0.25">
      <c r="A121" s="11"/>
      <c r="E121" s="12"/>
      <c r="F121" s="12"/>
      <c r="K121" s="13"/>
    </row>
    <row r="122" spans="1:11" x14ac:dyDescent="0.25">
      <c r="A122" s="11"/>
      <c r="E122" s="12"/>
      <c r="F122" s="12"/>
      <c r="K122" s="13"/>
    </row>
    <row r="123" spans="1:11" x14ac:dyDescent="0.25">
      <c r="A123" s="11"/>
      <c r="E123" s="12"/>
      <c r="F123" s="12"/>
      <c r="K123" s="13"/>
    </row>
    <row r="124" spans="1:11" x14ac:dyDescent="0.25">
      <c r="A124" s="11"/>
      <c r="E124" s="12"/>
      <c r="F124" s="12"/>
      <c r="K124" s="13"/>
    </row>
    <row r="125" spans="1:11" x14ac:dyDescent="0.25">
      <c r="A125" s="11"/>
      <c r="E125" s="12"/>
      <c r="F125" s="12"/>
      <c r="K125" s="13"/>
    </row>
    <row r="126" spans="1:11" x14ac:dyDescent="0.25">
      <c r="A126" s="11"/>
      <c r="E126" s="12"/>
      <c r="F126" s="12"/>
      <c r="K126" s="13"/>
    </row>
    <row r="127" spans="1:11" x14ac:dyDescent="0.25">
      <c r="A127" s="11"/>
      <c r="E127" s="12"/>
      <c r="F127" s="12"/>
      <c r="K127" s="13"/>
    </row>
    <row r="128" spans="1:11" x14ac:dyDescent="0.25">
      <c r="A128" s="11"/>
      <c r="E128" s="12"/>
      <c r="F128" s="12"/>
      <c r="K128" s="13"/>
    </row>
    <row r="129" spans="1:11" x14ac:dyDescent="0.25">
      <c r="A129" s="11"/>
      <c r="E129" s="12"/>
      <c r="F129" s="12"/>
      <c r="K129" s="13"/>
    </row>
    <row r="130" spans="1:11" x14ac:dyDescent="0.25">
      <c r="A130" s="11"/>
      <c r="E130" s="12"/>
      <c r="F130" s="12"/>
      <c r="K130" s="13"/>
    </row>
    <row r="131" spans="1:11" x14ac:dyDescent="0.25">
      <c r="A131" s="11"/>
      <c r="E131" s="12"/>
      <c r="F131" s="12"/>
      <c r="K131" s="13"/>
    </row>
    <row r="132" spans="1:11" x14ac:dyDescent="0.25">
      <c r="A132" s="11"/>
      <c r="E132" s="12"/>
      <c r="F132" s="12"/>
      <c r="K132" s="13"/>
    </row>
    <row r="133" spans="1:11" x14ac:dyDescent="0.25">
      <c r="A133" s="11"/>
      <c r="E133" s="12"/>
      <c r="F133" s="12"/>
      <c r="K133" s="13"/>
    </row>
    <row r="134" spans="1:11" x14ac:dyDescent="0.25">
      <c r="A134" s="11"/>
      <c r="E134" s="12"/>
      <c r="F134" s="12"/>
      <c r="K134" s="13"/>
    </row>
    <row r="135" spans="1:11" x14ac:dyDescent="0.25">
      <c r="A135" s="11"/>
      <c r="E135" s="12"/>
      <c r="F135" s="12"/>
      <c r="K135" s="13"/>
    </row>
    <row r="136" spans="1:11" x14ac:dyDescent="0.25">
      <c r="A136" s="11"/>
      <c r="E136" s="12"/>
      <c r="F136" s="12"/>
      <c r="K136" s="13"/>
    </row>
    <row r="137" spans="1:11" x14ac:dyDescent="0.25">
      <c r="A137" s="11"/>
      <c r="E137" s="12"/>
      <c r="F137" s="12"/>
      <c r="K137" s="13"/>
    </row>
    <row r="138" spans="1:11" x14ac:dyDescent="0.25">
      <c r="A138" s="11"/>
      <c r="E138" s="12"/>
      <c r="F138" s="12"/>
      <c r="K138" s="13"/>
    </row>
    <row r="139" spans="1:11" x14ac:dyDescent="0.25">
      <c r="A139" s="11"/>
      <c r="E139" s="12"/>
      <c r="F139" s="12"/>
      <c r="K139" s="13"/>
    </row>
    <row r="140" spans="1:11" x14ac:dyDescent="0.25">
      <c r="A140" s="11"/>
      <c r="E140" s="12"/>
      <c r="F140" s="12"/>
      <c r="K140" s="13"/>
    </row>
    <row r="141" spans="1:11" x14ac:dyDescent="0.25">
      <c r="A141" s="11"/>
      <c r="E141" s="12"/>
      <c r="F141" s="12"/>
      <c r="K141" s="13"/>
    </row>
    <row r="142" spans="1:11" x14ac:dyDescent="0.25">
      <c r="A142" s="11"/>
      <c r="E142" s="12"/>
      <c r="F142" s="12"/>
      <c r="K142" s="13"/>
    </row>
    <row r="143" spans="1:11" x14ac:dyDescent="0.25">
      <c r="A143" s="11"/>
      <c r="E143" s="12"/>
      <c r="F143" s="12"/>
      <c r="K143" s="13"/>
    </row>
    <row r="144" spans="1:11" x14ac:dyDescent="0.25">
      <c r="A144" s="11"/>
      <c r="E144" s="12"/>
      <c r="F144" s="12"/>
      <c r="K144" s="13"/>
    </row>
    <row r="145" spans="1:11" x14ac:dyDescent="0.25">
      <c r="A145" s="11"/>
      <c r="E145" s="12"/>
      <c r="F145" s="12"/>
      <c r="K145" s="13"/>
    </row>
    <row r="146" spans="1:11" x14ac:dyDescent="0.25">
      <c r="A146" s="11"/>
      <c r="E146" s="12"/>
      <c r="F146" s="12"/>
      <c r="K146" s="13"/>
    </row>
    <row r="147" spans="1:11" x14ac:dyDescent="0.25">
      <c r="A147" s="11"/>
      <c r="E147" s="12"/>
      <c r="F147" s="12"/>
      <c r="K147" s="13"/>
    </row>
    <row r="148" spans="1:11" x14ac:dyDescent="0.25">
      <c r="A148" s="11"/>
      <c r="E148" s="12"/>
      <c r="F148" s="12"/>
      <c r="K148" s="13"/>
    </row>
    <row r="149" spans="1:11" x14ac:dyDescent="0.25">
      <c r="A149" s="11"/>
      <c r="E149" s="12"/>
      <c r="F149" s="12"/>
      <c r="K149" s="13"/>
    </row>
    <row r="150" spans="1:11" x14ac:dyDescent="0.25">
      <c r="A150" s="11"/>
      <c r="E150" s="12"/>
      <c r="F150" s="12"/>
      <c r="K150" s="13"/>
    </row>
    <row r="151" spans="1:11" x14ac:dyDescent="0.25">
      <c r="A151" s="11"/>
      <c r="E151" s="12"/>
      <c r="F151" s="12"/>
      <c r="K151" s="13"/>
    </row>
    <row r="152" spans="1:11" x14ac:dyDescent="0.25">
      <c r="A152" s="11"/>
      <c r="E152" s="12"/>
      <c r="F152" s="12"/>
      <c r="K152" s="13"/>
    </row>
    <row r="153" spans="1:11" x14ac:dyDescent="0.25">
      <c r="A153" s="11"/>
      <c r="E153" s="12"/>
      <c r="F153" s="12"/>
      <c r="K153" s="13"/>
    </row>
    <row r="154" spans="1:11" x14ac:dyDescent="0.25">
      <c r="A154" s="11"/>
      <c r="E154" s="12"/>
      <c r="F154" s="12"/>
      <c r="K154" s="13"/>
    </row>
    <row r="155" spans="1:11" x14ac:dyDescent="0.25">
      <c r="A155" s="11"/>
      <c r="E155" s="12"/>
      <c r="F155" s="12"/>
      <c r="K155" s="13"/>
    </row>
    <row r="156" spans="1:11" x14ac:dyDescent="0.25">
      <c r="A156" s="11"/>
      <c r="E156" s="12"/>
      <c r="F156" s="12"/>
      <c r="K156" s="13"/>
    </row>
    <row r="157" spans="1:11" x14ac:dyDescent="0.25">
      <c r="A157" s="11"/>
      <c r="E157" s="12"/>
      <c r="F157" s="12"/>
      <c r="K157" s="13"/>
    </row>
    <row r="158" spans="1:11" x14ac:dyDescent="0.25">
      <c r="A158" s="11"/>
      <c r="E158" s="12"/>
      <c r="F158" s="12"/>
      <c r="K158" s="13"/>
    </row>
    <row r="159" spans="1:11" x14ac:dyDescent="0.25">
      <c r="A159" s="11"/>
      <c r="E159" s="12"/>
      <c r="F159" s="12"/>
      <c r="K159" s="13"/>
    </row>
    <row r="160" spans="1:11" x14ac:dyDescent="0.25">
      <c r="A160" s="11"/>
      <c r="E160" s="12"/>
      <c r="F160" s="12"/>
      <c r="K160" s="13"/>
    </row>
    <row r="161" spans="1:11" x14ac:dyDescent="0.25">
      <c r="A161" s="11"/>
      <c r="E161" s="12"/>
      <c r="F161" s="12"/>
      <c r="K161" s="13"/>
    </row>
    <row r="162" spans="1:11" x14ac:dyDescent="0.25">
      <c r="A162" s="11"/>
      <c r="E162" s="12"/>
      <c r="F162" s="12"/>
      <c r="K162" s="13"/>
    </row>
    <row r="163" spans="1:11" x14ac:dyDescent="0.25">
      <c r="A163" s="11"/>
      <c r="E163" s="12"/>
      <c r="F163" s="12"/>
      <c r="K163" s="13"/>
    </row>
    <row r="164" spans="1:11" x14ac:dyDescent="0.25">
      <c r="A164" s="11"/>
      <c r="E164" s="12"/>
      <c r="F164" s="12"/>
      <c r="K164" s="13"/>
    </row>
    <row r="165" spans="1:11" x14ac:dyDescent="0.25">
      <c r="A165" s="11"/>
      <c r="E165" s="12"/>
      <c r="F165" s="12"/>
      <c r="K165" s="13"/>
    </row>
    <row r="166" spans="1:11" x14ac:dyDescent="0.25">
      <c r="A166" s="11"/>
      <c r="E166" s="12"/>
      <c r="F166" s="12"/>
      <c r="K166" s="13"/>
    </row>
    <row r="167" spans="1:11" x14ac:dyDescent="0.25">
      <c r="A167" s="11"/>
      <c r="E167" s="12"/>
      <c r="F167" s="12"/>
      <c r="K167" s="13"/>
    </row>
    <row r="168" spans="1:11" x14ac:dyDescent="0.25">
      <c r="A168" s="11"/>
      <c r="E168" s="12"/>
      <c r="F168" s="12"/>
      <c r="K168" s="13"/>
    </row>
    <row r="169" spans="1:11" x14ac:dyDescent="0.25">
      <c r="A169" s="11"/>
      <c r="E169" s="12"/>
      <c r="F169" s="12"/>
      <c r="K169" s="13"/>
    </row>
    <row r="170" spans="1:11" x14ac:dyDescent="0.25">
      <c r="A170" s="11"/>
      <c r="E170" s="12"/>
      <c r="F170" s="12"/>
      <c r="K170" s="13"/>
    </row>
    <row r="171" spans="1:11" x14ac:dyDescent="0.25">
      <c r="A171" s="11"/>
      <c r="E171" s="12"/>
      <c r="F171" s="12"/>
      <c r="K171" s="13"/>
    </row>
    <row r="172" spans="1:11" x14ac:dyDescent="0.25">
      <c r="A172" s="11"/>
      <c r="E172" s="12"/>
      <c r="F172" s="12"/>
      <c r="K172" s="13"/>
    </row>
    <row r="173" spans="1:11" x14ac:dyDescent="0.25">
      <c r="A173" s="11"/>
      <c r="E173" s="12"/>
      <c r="F173" s="12"/>
      <c r="K173" s="13"/>
    </row>
    <row r="174" spans="1:11" x14ac:dyDescent="0.25">
      <c r="A174" s="11"/>
      <c r="E174" s="12"/>
      <c r="F174" s="12"/>
      <c r="K174" s="13"/>
    </row>
    <row r="175" spans="1:11" x14ac:dyDescent="0.25">
      <c r="A175" s="11"/>
      <c r="E175" s="12"/>
      <c r="F175" s="12"/>
      <c r="K175" s="13"/>
    </row>
    <row r="176" spans="1:11" x14ac:dyDescent="0.25">
      <c r="A176" s="11"/>
      <c r="E176" s="12"/>
      <c r="F176" s="12"/>
      <c r="K176" s="13"/>
    </row>
    <row r="177" spans="1:11" x14ac:dyDescent="0.25">
      <c r="A177" s="11"/>
      <c r="E177" s="12"/>
      <c r="F177" s="12"/>
      <c r="K177" s="13"/>
    </row>
    <row r="178" spans="1:11" x14ac:dyDescent="0.25">
      <c r="A178" s="11"/>
      <c r="E178" s="12"/>
      <c r="F178" s="12"/>
      <c r="K178" s="13"/>
    </row>
    <row r="179" spans="1:11" x14ac:dyDescent="0.25">
      <c r="A179" s="11"/>
      <c r="E179" s="12"/>
      <c r="F179" s="12"/>
      <c r="K179" s="13"/>
    </row>
    <row r="180" spans="1:11" x14ac:dyDescent="0.25">
      <c r="A180" s="11"/>
      <c r="E180" s="12"/>
      <c r="F180" s="12"/>
      <c r="K180" s="13"/>
    </row>
    <row r="181" spans="1:11" x14ac:dyDescent="0.25">
      <c r="A181" s="11"/>
      <c r="E181" s="12"/>
      <c r="F181" s="12"/>
      <c r="K181" s="13"/>
    </row>
    <row r="182" spans="1:11" x14ac:dyDescent="0.25">
      <c r="A182" s="11"/>
      <c r="E182" s="12"/>
      <c r="F182" s="12"/>
      <c r="K182" s="13"/>
    </row>
    <row r="183" spans="1:11" x14ac:dyDescent="0.25">
      <c r="A183" s="11"/>
      <c r="E183" s="12"/>
      <c r="F183" s="12"/>
      <c r="K183" s="13"/>
    </row>
    <row r="184" spans="1:11" x14ac:dyDescent="0.25">
      <c r="A184" s="11"/>
      <c r="E184" s="12"/>
      <c r="F184" s="12"/>
      <c r="K184" s="13"/>
    </row>
    <row r="185" spans="1:11" x14ac:dyDescent="0.25">
      <c r="A185" s="11"/>
      <c r="E185" s="12"/>
      <c r="F185" s="12"/>
      <c r="K185" s="13"/>
    </row>
    <row r="186" spans="1:11" x14ac:dyDescent="0.25">
      <c r="A186" s="11"/>
      <c r="E186" s="12"/>
      <c r="F186" s="12"/>
      <c r="K186" s="13"/>
    </row>
    <row r="187" spans="1:11" x14ac:dyDescent="0.25">
      <c r="A187" s="11"/>
      <c r="E187" s="12"/>
      <c r="F187" s="12"/>
      <c r="K187" s="13"/>
    </row>
    <row r="188" spans="1:11" x14ac:dyDescent="0.25">
      <c r="A188" s="11"/>
      <c r="E188" s="12"/>
      <c r="F188" s="12"/>
      <c r="K188" s="13"/>
    </row>
    <row r="189" spans="1:11" x14ac:dyDescent="0.25">
      <c r="A189" s="11"/>
      <c r="E189" s="12"/>
      <c r="F189" s="12"/>
      <c r="K189" s="13"/>
    </row>
    <row r="190" spans="1:11" x14ac:dyDescent="0.25">
      <c r="A190" s="11"/>
      <c r="E190" s="12"/>
      <c r="F190" s="12"/>
      <c r="K190" s="13"/>
    </row>
    <row r="191" spans="1:11" x14ac:dyDescent="0.25">
      <c r="A191" s="11"/>
      <c r="E191" s="12"/>
      <c r="F191" s="12"/>
      <c r="K191" s="13"/>
    </row>
    <row r="192" spans="1:11" x14ac:dyDescent="0.25">
      <c r="A192" s="11"/>
      <c r="E192" s="12"/>
      <c r="F192" s="12"/>
      <c r="K192" s="13"/>
    </row>
    <row r="193" spans="1:11" x14ac:dyDescent="0.25">
      <c r="A193" s="11"/>
      <c r="E193" s="12"/>
      <c r="F193" s="12"/>
      <c r="K193" s="13"/>
    </row>
    <row r="194" spans="1:11" x14ac:dyDescent="0.25">
      <c r="A194" s="11"/>
      <c r="E194" s="12"/>
      <c r="F194" s="12"/>
      <c r="K194" s="13"/>
    </row>
    <row r="195" spans="1:11" x14ac:dyDescent="0.25">
      <c r="A195" s="11"/>
      <c r="E195" s="12"/>
      <c r="F195" s="12"/>
      <c r="K195" s="13"/>
    </row>
    <row r="196" spans="1:11" x14ac:dyDescent="0.25">
      <c r="A196" s="11"/>
      <c r="E196" s="12"/>
      <c r="F196" s="12"/>
      <c r="K196" s="13"/>
    </row>
    <row r="197" spans="1:11" x14ac:dyDescent="0.25">
      <c r="A197" s="11"/>
      <c r="E197" s="12"/>
      <c r="F197" s="12"/>
      <c r="K197" s="13"/>
    </row>
    <row r="198" spans="1:11" x14ac:dyDescent="0.25">
      <c r="A198" s="11"/>
      <c r="E198" s="12"/>
      <c r="F198" s="12"/>
      <c r="K198" s="13"/>
    </row>
    <row r="199" spans="1:11" x14ac:dyDescent="0.25">
      <c r="A199" s="11"/>
      <c r="E199" s="12"/>
      <c r="F199" s="12"/>
      <c r="K199" s="13"/>
    </row>
    <row r="200" spans="1:11" x14ac:dyDescent="0.25">
      <c r="A200" s="11"/>
      <c r="E200" s="12"/>
      <c r="F200" s="12"/>
      <c r="K200" s="13"/>
    </row>
    <row r="201" spans="1:11" x14ac:dyDescent="0.25">
      <c r="A201" s="11"/>
      <c r="E201" s="12"/>
      <c r="F201" s="12"/>
      <c r="K201" s="13"/>
    </row>
  </sheetData>
  <autoFilter ref="A1:K1"/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Pipe insulation, Floor tile and mastic, Drywall and joint compound, Roofing, Mixed debris" sqref="C2:C201">
      <formula1>"Pipe insulation,Floor tile and mastic,Drywall and joint compound,Roofing,Mixed debris"</formula1>
    </dataValidation>
    <dataValidation type="list" allowBlank="1" showErrorMessage="1" errorTitle="Pick from the list" error="Choose one of: Friable, Non-friable" sqref="D2:D201">
      <formula1>"Friable,Non-friable"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No, Yes" sqref="J2:J201">
      <formula1>"No,Yes"</formula1>
    </dataValidation>
    <dataValidation type="decimal" operator="greaterThanOrEqual" allowBlank="1" showErrorMessage="1" errorTitle="Number expected" error="Enter a number." sqref="K2:K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42</v>
      </c>
      <c r="B1" s="14" t="s">
        <v>43</v>
      </c>
      <c r="C1" s="14" t="s">
        <v>44</v>
      </c>
    </row>
    <row r="2" spans="1:3" x14ac:dyDescent="0.25">
      <c r="A2" s="15" t="s">
        <v>45</v>
      </c>
      <c r="B2" s="16"/>
      <c r="C2" s="16"/>
    </row>
    <row r="3" spans="1:2" x14ac:dyDescent="0.25">
      <c r="A3" t="s">
        <v>46</v>
      </c>
      <c r="B3" s="17">
        <f>COUNTA('Loads'!$I$2:$I$201)</f>
        <v>4</v>
      </c>
    </row>
    <row r="4" spans="1:2" x14ac:dyDescent="0.25">
      <c r="A4" t="s">
        <v>47</v>
      </c>
      <c r="B4" s="17">
        <f>SUM('Loads'!$F$2:$F$201)</f>
        <v>16050</v>
      </c>
    </row>
    <row r="5" spans="1:2" x14ac:dyDescent="0.25">
      <c r="A5" t="s">
        <v>48</v>
      </c>
      <c r="B5" s="18">
        <f>SUM('Loads'!$K$2:$K$201)</f>
        <v>3900</v>
      </c>
    </row>
    <row r="6" spans="1:3" x14ac:dyDescent="0.25">
      <c r="A6" s="15" t="s">
        <v>49</v>
      </c>
      <c r="B6" s="16"/>
      <c r="C6" s="16"/>
    </row>
    <row r="7" spans="1:3" x14ac:dyDescent="0.25">
      <c r="A7" t="s">
        <v>50</v>
      </c>
      <c r="B7" s="17">
        <f>COUNTIF('Loads'!$J$2:$J$201,"No")</f>
        <v>2</v>
      </c>
      <c r="C7" s="19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Loads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