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Equipment" state="visible" r:id="rId5"/>
    <sheet sheetId="3" name="Status" state="visible" r:id="rId6"/>
  </sheets>
  <calcPr calcId="171027" fullCalcOnLoad="1"/>
</workbook>
</file>

<file path=xl/sharedStrings.xml><?xml version="1.0" encoding="utf-8"?>
<sst xmlns="http://schemas.openxmlformats.org/spreadsheetml/2006/main" count="57" uniqueCount="54">
  <si>
    <t>Alignment Equipment &amp; Calibration Log</t>
  </si>
  <si>
    <t>A free calibration log for alignment shops: track machine calibration and service with next-due and overdue flags in Google Sheets or Excel.</t>
  </si>
  <si>
    <t>Quick start</t>
  </si>
  <si>
    <t>Open the Equipment tab and replace the sample rows with your own — one row per entry. Formulas fill in automatically for new rows.</t>
  </si>
  <si>
    <t>Next due adds the calibration interval to the last calibration; overdue turns red and under 14 days amber.</t>
  </si>
  <si>
    <t>Follow the manufacturer schedule; lifts also need an annual inspection by a qualified inspector.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</si>
  <si>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</si>
  <si>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</si>
  <si>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</si>
  <si>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</si>
  <si>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</si>
  <si>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</si>
  <si>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</si>
  <si>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Machine</t>
  </si>
  <si>
    <t>ID / serial</t>
  </si>
  <si>
    <t>Bay</t>
  </si>
  <si>
    <t>Type</t>
  </si>
  <si>
    <t>Last calibration</t>
  </si>
  <si>
    <t>Calibrate every (months)</t>
  </si>
  <si>
    <t>Calibrated by</t>
  </si>
  <si>
    <t>Result</t>
  </si>
  <si>
    <t>Service notes</t>
  </si>
  <si>
    <t>Next due</t>
  </si>
  <si>
    <t>Days left</t>
  </si>
  <si>
    <t>Hunter HawkEye Elite</t>
  </si>
  <si>
    <t>HE-40118</t>
  </si>
  <si>
    <t>Bay 1</t>
  </si>
  <si>
    <t>Alignment heads / cameras</t>
  </si>
  <si>
    <t>Hunter field service</t>
  </si>
  <si>
    <t>Pass</t>
  </si>
  <si>
    <t>4-post alignment lift</t>
  </si>
  <si>
    <t>LF-2210</t>
  </si>
  <si>
    <t>Lift</t>
  </si>
  <si>
    <t>ALI-certified inspector</t>
  </si>
  <si>
    <t>Cables replaced last year</t>
  </si>
  <si>
    <t>Road Force balancer</t>
  </si>
  <si>
    <t>RF-9903</t>
  </si>
  <si>
    <t>Bay 2</t>
  </si>
  <si>
    <t>Tire balancer</t>
  </si>
  <si>
    <t>In-house</t>
  </si>
  <si>
    <t>Adjusted</t>
  </si>
  <si>
    <t>Recal weights done</t>
  </si>
  <si>
    <t>ADAS target frame</t>
  </si>
  <si>
    <t>AD-0071</t>
  </si>
  <si>
    <t>Mobile</t>
  </si>
  <si>
    <t>ADAS target stand</t>
  </si>
  <si>
    <t>Vendor</t>
  </si>
  <si>
    <t>Item</t>
  </si>
  <si>
    <t>Value</t>
  </si>
  <si>
    <t>Notes</t>
  </si>
  <si>
    <t>Calibration</t>
  </si>
  <si>
    <t>Machines</t>
  </si>
  <si>
    <t>Overdue</t>
  </si>
  <si>
    <t>Due in 30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</si>
</sst>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4" width="16" customWidth="1"/>
    <col min="5" max="5" width="19" customWidth="1"/>
    <col min="6" max="6" width="27" customWidth="1"/>
    <col min="7" max="7" width="24" customWidth="1"/>
    <col min="8" max="8" width="16" customWidth="1"/>
    <col min="9" max="9" width="24" customWidth="1"/>
    <col min="10" max="10" width="14" customWidth="1"/>
    <col min="11" max="11" width="12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t="s">
        <v>27</v>
      </c>
      <c r="E2" s="11">
        <v>46155</v>
      </c>
      <c r="F2" s="12">
        <v>6</v>
      </c>
      <c r="G2" t="s">
        <v>28</v>
      </c>
      <c r="H2" t="s">
        <v>29</v>
      </c>
      <c r="J2" s="13">
        <f>IF($A2="","",EDATE(E2,F2))</f>
        <v>46339</v>
      </c>
      <c r="K2" s="14">
        <f>IF($A2="","",(J2-TODAY()))</f>
        <v>32</v>
      </c>
    </row>
    <row r="3" spans="1:11" x14ac:dyDescent="0.25">
      <c r="A3" t="s">
        <v>30</v>
      </c>
      <c r="B3" t="s">
        <v>31</v>
      </c>
      <c r="C3" t="s">
        <v>26</v>
      </c>
      <c r="D3" t="s">
        <v>32</v>
      </c>
      <c r="E3" s="11">
        <v>45974</v>
      </c>
      <c r="F3" s="12">
        <v>12</v>
      </c>
      <c r="G3" t="s">
        <v>33</v>
      </c>
      <c r="H3" t="s">
        <v>29</v>
      </c>
      <c r="I3" t="s">
        <v>34</v>
      </c>
      <c r="J3" s="13">
        <f>IF($A3="","",EDATE(E3,F3))</f>
        <v>46339</v>
      </c>
      <c r="K3" s="14">
        <f>IF($A3="","",(J3-TODAY()))</f>
        <v>32</v>
      </c>
    </row>
    <row r="4" spans="1:11" x14ac:dyDescent="0.25">
      <c r="A4" t="s">
        <v>35</v>
      </c>
      <c r="B4" t="s">
        <v>36</v>
      </c>
      <c r="C4" t="s">
        <v>37</v>
      </c>
      <c r="D4" t="s">
        <v>38</v>
      </c>
      <c r="E4" s="11">
        <v>46094</v>
      </c>
      <c r="F4" s="12">
        <v>6</v>
      </c>
      <c r="G4" t="s">
        <v>39</v>
      </c>
      <c r="H4" t="s">
        <v>40</v>
      </c>
      <c r="I4" t="s">
        <v>41</v>
      </c>
      <c r="J4" s="13">
        <f>IF($A4="","",EDATE(E4,F4))</f>
        <v>46278</v>
      </c>
      <c r="K4" s="14">
        <f>IF($A4="","",(J4-TODAY()))</f>
        <v>-29</v>
      </c>
    </row>
    <row r="5" spans="1:11" x14ac:dyDescent="0.25">
      <c r="A5" t="s">
        <v>42</v>
      </c>
      <c r="B5" t="s">
        <v>43</v>
      </c>
      <c r="C5" t="s">
        <v>44</v>
      </c>
      <c r="D5" t="s">
        <v>45</v>
      </c>
      <c r="E5" s="11">
        <v>46247</v>
      </c>
      <c r="F5" s="12">
        <v>12</v>
      </c>
      <c r="G5" t="s">
        <v>46</v>
      </c>
      <c r="H5" t="s">
        <v>29</v>
      </c>
      <c r="J5" s="13">
        <f>IF($A5="","",EDATE(E5,F5))</f>
        <v>46612</v>
      </c>
      <c r="K5" s="14">
        <f>IF($A5="","",(J5-TODAY()))</f>
        <v>305</v>
      </c>
    </row>
    <row r="6" spans="1:11" x14ac:dyDescent="0.25">
      <c r="E6" s="11"/>
      <c r="F6" s="12"/>
      <c r="J6" s="13" t="str">
        <f>IF($A6="","",EDATE(E6,F6))</f>
        <v/>
      </c>
      <c r="K6" s="14" t="str">
        <f>IF($A6="","",(J6-TODAY()))</f>
        <v/>
      </c>
    </row>
    <row r="7" spans="1:11" x14ac:dyDescent="0.25">
      <c r="E7" s="11"/>
      <c r="F7" s="12"/>
      <c r="J7" s="13" t="str">
        <f>IF($A7="","",EDATE(E7,F7))</f>
        <v/>
      </c>
      <c r="K7" s="14" t="str">
        <f>IF($A7="","",(J7-TODAY()))</f>
        <v/>
      </c>
    </row>
    <row r="8" spans="1:11" x14ac:dyDescent="0.25">
      <c r="E8" s="11"/>
      <c r="F8" s="12"/>
      <c r="J8" s="13" t="str">
        <f>IF($A8="","",EDATE(E8,F8))</f>
        <v/>
      </c>
      <c r="K8" s="14" t="str">
        <f>IF($A8="","",(J8-TODAY()))</f>
        <v/>
      </c>
    </row>
    <row r="9" spans="1:11" x14ac:dyDescent="0.25">
      <c r="E9" s="11"/>
      <c r="F9" s="12"/>
      <c r="J9" s="13" t="str">
        <f>IF($A9="","",EDATE(E9,F9))</f>
        <v/>
      </c>
      <c r="K9" s="14" t="str">
        <f>IF($A9="","",(J9-TODAY()))</f>
        <v/>
      </c>
    </row>
    <row r="10" spans="1:11" x14ac:dyDescent="0.25">
      <c r="E10" s="11"/>
      <c r="F10" s="12"/>
      <c r="J10" s="13" t="str">
        <f>IF($A10="","",EDATE(E10,F10))</f>
        <v/>
      </c>
      <c r="K10" s="14" t="str">
        <f>IF($A10="","",(J10-TODAY()))</f>
        <v/>
      </c>
    </row>
    <row r="11" spans="1:11" x14ac:dyDescent="0.25">
      <c r="E11" s="11"/>
      <c r="F11" s="12"/>
      <c r="J11" s="13" t="str">
        <f>IF($A11="","",EDATE(E11,F11))</f>
        <v/>
      </c>
      <c r="K11" s="14" t="str">
        <f>IF($A11="","",(J11-TODAY()))</f>
        <v/>
      </c>
    </row>
    <row r="12" spans="1:11" x14ac:dyDescent="0.25">
      <c r="E12" s="11"/>
      <c r="F12" s="12"/>
      <c r="J12" s="13" t="str">
        <f>IF($A12="","",EDATE(E12,F12))</f>
        <v/>
      </c>
      <c r="K12" s="14" t="str">
        <f>IF($A12="","",(J12-TODAY()))</f>
        <v/>
      </c>
    </row>
    <row r="13" spans="1:11" x14ac:dyDescent="0.25">
      <c r="E13" s="11"/>
      <c r="F13" s="12"/>
      <c r="J13" s="13" t="str">
        <f>IF($A13="","",EDATE(E13,F13))</f>
        <v/>
      </c>
      <c r="K13" s="14" t="str">
        <f>IF($A13="","",(J13-TODAY()))</f>
        <v/>
      </c>
    </row>
    <row r="14" spans="1:11" x14ac:dyDescent="0.25">
      <c r="E14" s="11"/>
      <c r="F14" s="12"/>
      <c r="J14" s="13" t="str">
        <f>IF($A14="","",EDATE(E14,F14))</f>
        <v/>
      </c>
      <c r="K14" s="14" t="str">
        <f>IF($A14="","",(J14-TODAY()))</f>
        <v/>
      </c>
    </row>
    <row r="15" spans="1:11" x14ac:dyDescent="0.25">
      <c r="E15" s="11"/>
      <c r="F15" s="12"/>
      <c r="J15" s="13" t="str">
        <f>IF($A15="","",EDATE(E15,F15))</f>
        <v/>
      </c>
      <c r="K15" s="14" t="str">
        <f>IF($A15="","",(J15-TODAY()))</f>
        <v/>
      </c>
    </row>
    <row r="16" spans="1:11" x14ac:dyDescent="0.25">
      <c r="E16" s="11"/>
      <c r="F16" s="12"/>
      <c r="J16" s="13" t="str">
        <f>IF($A16="","",EDATE(E16,F16))</f>
        <v/>
      </c>
      <c r="K16" s="14" t="str">
        <f>IF($A16="","",(J16-TODAY()))</f>
        <v/>
      </c>
    </row>
    <row r="17" spans="1:11" x14ac:dyDescent="0.25">
      <c r="E17" s="11"/>
      <c r="F17" s="12"/>
      <c r="J17" s="13" t="str">
        <f>IF($A17="","",EDATE(E17,F17))</f>
        <v/>
      </c>
      <c r="K17" s="14" t="str">
        <f>IF($A17="","",(J17-TODAY()))</f>
        <v/>
      </c>
    </row>
    <row r="18" spans="1:11" x14ac:dyDescent="0.25">
      <c r="E18" s="11"/>
      <c r="F18" s="12"/>
      <c r="J18" s="13" t="str">
        <f>IF($A18="","",EDATE(E18,F18))</f>
        <v/>
      </c>
      <c r="K18" s="14" t="str">
        <f>IF($A18="","",(J18-TODAY()))</f>
        <v/>
      </c>
    </row>
    <row r="19" spans="1:11" x14ac:dyDescent="0.25">
      <c r="E19" s="11"/>
      <c r="F19" s="12"/>
      <c r="J19" s="13" t="str">
        <f>IF($A19="","",EDATE(E19,F19))</f>
        <v/>
      </c>
      <c r="K19" s="14" t="str">
        <f>IF($A19="","",(J19-TODAY()))</f>
        <v/>
      </c>
    </row>
    <row r="20" spans="1:11" x14ac:dyDescent="0.25">
      <c r="E20" s="11"/>
      <c r="F20" s="12"/>
      <c r="J20" s="13" t="str">
        <f>IF($A20="","",EDATE(E20,F20))</f>
        <v/>
      </c>
      <c r="K20" s="14" t="str">
        <f>IF($A20="","",(J20-TODAY()))</f>
        <v/>
      </c>
    </row>
    <row r="21" spans="1:11" x14ac:dyDescent="0.25">
      <c r="E21" s="11"/>
      <c r="F21" s="12"/>
      <c r="J21" s="13" t="str">
        <f>IF($A21="","",EDATE(E21,F21))</f>
        <v/>
      </c>
      <c r="K21" s="14" t="str">
        <f>IF($A21="","",(J21-TODAY()))</f>
        <v/>
      </c>
    </row>
    <row r="22" spans="1:11" x14ac:dyDescent="0.25">
      <c r="E22" s="11"/>
      <c r="F22" s="12"/>
      <c r="J22" s="13" t="str">
        <f>IF($A22="","",EDATE(E22,F22))</f>
        <v/>
      </c>
      <c r="K22" s="14" t="str">
        <f>IF($A22="","",(J22-TODAY()))</f>
        <v/>
      </c>
    </row>
    <row r="23" spans="1:11" x14ac:dyDescent="0.25">
      <c r="E23" s="11"/>
      <c r="F23" s="12"/>
      <c r="J23" s="13" t="str">
        <f>IF($A23="","",EDATE(E23,F23))</f>
        <v/>
      </c>
      <c r="K23" s="14" t="str">
        <f>IF($A23="","",(J23-TODAY()))</f>
        <v/>
      </c>
    </row>
    <row r="24" spans="1:11" x14ac:dyDescent="0.25">
      <c r="E24" s="11"/>
      <c r="F24" s="12"/>
      <c r="J24" s="13" t="str">
        <f>IF($A24="","",EDATE(E24,F24))</f>
        <v/>
      </c>
      <c r="K24" s="14" t="str">
        <f>IF($A24="","",(J24-TODAY()))</f>
        <v/>
      </c>
    </row>
    <row r="25" spans="1:11" x14ac:dyDescent="0.25">
      <c r="E25" s="11"/>
      <c r="F25" s="12"/>
      <c r="J25" s="13" t="str">
        <f>IF($A25="","",EDATE(E25,F25))</f>
        <v/>
      </c>
      <c r="K25" s="14" t="str">
        <f>IF($A25="","",(J25-TODAY()))</f>
        <v/>
      </c>
    </row>
    <row r="26" spans="1:11" x14ac:dyDescent="0.25">
      <c r="E26" s="11"/>
      <c r="F26" s="12"/>
      <c r="J26" s="13" t="str">
        <f>IF($A26="","",EDATE(E26,F26))</f>
        <v/>
      </c>
      <c r="K26" s="14" t="str">
        <f>IF($A26="","",(J26-TODAY()))</f>
        <v/>
      </c>
    </row>
    <row r="27" spans="1:11" x14ac:dyDescent="0.25">
      <c r="E27" s="11"/>
      <c r="F27" s="12"/>
      <c r="J27" s="13" t="str">
        <f>IF($A27="","",EDATE(E27,F27))</f>
        <v/>
      </c>
      <c r="K27" s="14" t="str">
        <f>IF($A27="","",(J27-TODAY()))</f>
        <v/>
      </c>
    </row>
    <row r="28" spans="1:11" x14ac:dyDescent="0.25">
      <c r="E28" s="11"/>
      <c r="F28" s="12"/>
      <c r="J28" s="13" t="str">
        <f>IF($A28="","",EDATE(E28,F28))</f>
        <v/>
      </c>
      <c r="K28" s="14" t="str">
        <f>IF($A28="","",(J28-TODAY()))</f>
        <v/>
      </c>
    </row>
    <row r="29" spans="1:11" x14ac:dyDescent="0.25">
      <c r="E29" s="11"/>
      <c r="F29" s="12"/>
      <c r="J29" s="13" t="str">
        <f>IF($A29="","",EDATE(E29,F29))</f>
        <v/>
      </c>
      <c r="K29" s="14" t="str">
        <f>IF($A29="","",(J29-TODAY()))</f>
        <v/>
      </c>
    </row>
    <row r="30" spans="1:11" x14ac:dyDescent="0.25">
      <c r="E30" s="11"/>
      <c r="F30" s="12"/>
      <c r="J30" s="13" t="str">
        <f>IF($A30="","",EDATE(E30,F30))</f>
        <v/>
      </c>
      <c r="K30" s="14" t="str">
        <f>IF($A30="","",(J30-TODAY()))</f>
        <v/>
      </c>
    </row>
    <row r="31" spans="1:11" x14ac:dyDescent="0.25">
      <c r="E31" s="11"/>
      <c r="F31" s="12"/>
      <c r="J31" s="13" t="str">
        <f>IF($A31="","",EDATE(E31,F31))</f>
        <v/>
      </c>
      <c r="K31" s="14" t="str">
        <f>IF($A31="","",(J31-TODAY()))</f>
        <v/>
      </c>
    </row>
    <row r="32" spans="1:11" x14ac:dyDescent="0.25">
      <c r="E32" s="11"/>
      <c r="F32" s="12"/>
      <c r="J32" s="13" t="str">
        <f>IF($A32="","",EDATE(E32,F32))</f>
        <v/>
      </c>
      <c r="K32" s="14" t="str">
        <f>IF($A32="","",(J32-TODAY()))</f>
        <v/>
      </c>
    </row>
    <row r="33" spans="1:11" x14ac:dyDescent="0.25">
      <c r="E33" s="11"/>
      <c r="F33" s="12"/>
      <c r="J33" s="13" t="str">
        <f>IF($A33="","",EDATE(E33,F33))</f>
        <v/>
      </c>
      <c r="K33" s="14" t="str">
        <f>IF($A33="","",(J33-TODAY()))</f>
        <v/>
      </c>
    </row>
    <row r="34" spans="1:11" x14ac:dyDescent="0.25">
      <c r="E34" s="11"/>
      <c r="F34" s="12"/>
      <c r="J34" s="13" t="str">
        <f>IF($A34="","",EDATE(E34,F34))</f>
        <v/>
      </c>
      <c r="K34" s="14" t="str">
        <f>IF($A34="","",(J34-TODAY()))</f>
        <v/>
      </c>
    </row>
    <row r="35" spans="1:11" x14ac:dyDescent="0.25">
      <c r="E35" s="11"/>
      <c r="F35" s="12"/>
      <c r="J35" s="13" t="str">
        <f>IF($A35="","",EDATE(E35,F35))</f>
        <v/>
      </c>
      <c r="K35" s="14" t="str">
        <f>IF($A35="","",(J35-TODAY()))</f>
        <v/>
      </c>
    </row>
    <row r="36" spans="1:11" x14ac:dyDescent="0.25">
      <c r="E36" s="11"/>
      <c r="F36" s="12"/>
      <c r="J36" s="13" t="str">
        <f>IF($A36="","",EDATE(E36,F36))</f>
        <v/>
      </c>
      <c r="K36" s="14" t="str">
        <f>IF($A36="","",(J36-TODAY()))</f>
        <v/>
      </c>
    </row>
    <row r="37" spans="1:11" x14ac:dyDescent="0.25">
      <c r="E37" s="11"/>
      <c r="F37" s="12"/>
      <c r="J37" s="13" t="str">
        <f>IF($A37="","",EDATE(E37,F37))</f>
        <v/>
      </c>
      <c r="K37" s="14" t="str">
        <f>IF($A37="","",(J37-TODAY()))</f>
        <v/>
      </c>
    </row>
    <row r="38" spans="1:11" x14ac:dyDescent="0.25">
      <c r="E38" s="11"/>
      <c r="F38" s="12"/>
      <c r="J38" s="13" t="str">
        <f>IF($A38="","",EDATE(E38,F38))</f>
        <v/>
      </c>
      <c r="K38" s="14" t="str">
        <f>IF($A38="","",(J38-TODAY()))</f>
        <v/>
      </c>
    </row>
    <row r="39" spans="1:11" x14ac:dyDescent="0.25">
      <c r="E39" s="11"/>
      <c r="F39" s="12"/>
      <c r="J39" s="13" t="str">
        <f>IF($A39="","",EDATE(E39,F39))</f>
        <v/>
      </c>
      <c r="K39" s="14" t="str">
        <f>IF($A39="","",(J39-TODAY()))</f>
        <v/>
      </c>
    </row>
    <row r="40" spans="1:11" x14ac:dyDescent="0.25">
      <c r="E40" s="11"/>
      <c r="F40" s="12"/>
      <c r="J40" s="13" t="str">
        <f>IF($A40="","",EDATE(E40,F40))</f>
        <v/>
      </c>
      <c r="K40" s="14" t="str">
        <f>IF($A40="","",(J40-TODAY()))</f>
        <v/>
      </c>
    </row>
    <row r="41" spans="1:11" x14ac:dyDescent="0.25">
      <c r="E41" s="11"/>
      <c r="F41" s="12"/>
      <c r="J41" s="13" t="str">
        <f>IF($A41="","",EDATE(E41,F41))</f>
        <v/>
      </c>
      <c r="K41" s="14" t="str">
        <f>IF($A41="","",(J41-TODAY()))</f>
        <v/>
      </c>
    </row>
    <row r="42" spans="1:11" x14ac:dyDescent="0.25">
      <c r="E42" s="11"/>
      <c r="F42" s="12"/>
      <c r="J42" s="13" t="str">
        <f>IF($A42="","",EDATE(E42,F42))</f>
        <v/>
      </c>
      <c r="K42" s="14" t="str">
        <f>IF($A42="","",(J42-TODAY()))</f>
        <v/>
      </c>
    </row>
    <row r="43" spans="1:11" x14ac:dyDescent="0.25">
      <c r="E43" s="11"/>
      <c r="F43" s="12"/>
      <c r="J43" s="13" t="str">
        <f>IF($A43="","",EDATE(E43,F43))</f>
        <v/>
      </c>
      <c r="K43" s="14" t="str">
        <f>IF($A43="","",(J43-TODAY()))</f>
        <v/>
      </c>
    </row>
    <row r="44" spans="1:11" x14ac:dyDescent="0.25">
      <c r="E44" s="11"/>
      <c r="F44" s="12"/>
      <c r="J44" s="13" t="str">
        <f>IF($A44="","",EDATE(E44,F44))</f>
        <v/>
      </c>
      <c r="K44" s="14" t="str">
        <f>IF($A44="","",(J44-TODAY()))</f>
        <v/>
      </c>
    </row>
    <row r="45" spans="1:11" x14ac:dyDescent="0.25">
      <c r="E45" s="11"/>
      <c r="F45" s="12"/>
      <c r="J45" s="13" t="str">
        <f>IF($A45="","",EDATE(E45,F45))</f>
        <v/>
      </c>
      <c r="K45" s="14" t="str">
        <f>IF($A45="","",(J45-TODAY()))</f>
        <v/>
      </c>
    </row>
    <row r="46" spans="1:11" x14ac:dyDescent="0.25">
      <c r="E46" s="11"/>
      <c r="F46" s="12"/>
      <c r="J46" s="13" t="str">
        <f>IF($A46="","",EDATE(E46,F46))</f>
        <v/>
      </c>
      <c r="K46" s="14" t="str">
        <f>IF($A46="","",(J46-TODAY()))</f>
        <v/>
      </c>
    </row>
    <row r="47" spans="1:11" x14ac:dyDescent="0.25">
      <c r="E47" s="11"/>
      <c r="F47" s="12"/>
      <c r="J47" s="13" t="str">
        <f>IF($A47="","",EDATE(E47,F47))</f>
        <v/>
      </c>
      <c r="K47" s="14" t="str">
        <f>IF($A47="","",(J47-TODAY()))</f>
        <v/>
      </c>
    </row>
    <row r="48" spans="1:11" x14ac:dyDescent="0.25">
      <c r="E48" s="11"/>
      <c r="F48" s="12"/>
      <c r="J48" s="13" t="str">
        <f>IF($A48="","",EDATE(E48,F48))</f>
        <v/>
      </c>
      <c r="K48" s="14" t="str">
        <f>IF($A48="","",(J48-TODAY()))</f>
        <v/>
      </c>
    </row>
    <row r="49" spans="1:11" x14ac:dyDescent="0.25">
      <c r="E49" s="11"/>
      <c r="F49" s="12"/>
      <c r="J49" s="13" t="str">
        <f>IF($A49="","",EDATE(E49,F49))</f>
        <v/>
      </c>
      <c r="K49" s="14" t="str">
        <f>IF($A49="","",(J49-TODAY()))</f>
        <v/>
      </c>
    </row>
    <row r="50" spans="1:11" x14ac:dyDescent="0.25">
      <c r="E50" s="11"/>
      <c r="F50" s="12"/>
      <c r="J50" s="13" t="str">
        <f>IF($A50="","",EDATE(E50,F50))</f>
        <v/>
      </c>
      <c r="K50" s="14" t="str">
        <f>IF($A50="","",(J50-TODAY()))</f>
        <v/>
      </c>
    </row>
    <row r="51" spans="1:11" x14ac:dyDescent="0.25">
      <c r="E51" s="11"/>
      <c r="F51" s="12"/>
      <c r="J51" s="13" t="str">
        <f>IF($A51="","",EDATE(E51,F51))</f>
        <v/>
      </c>
      <c r="K51" s="14" t="str">
        <f>IF($A51="","",(J51-TODAY()))</f>
        <v/>
      </c>
    </row>
    <row r="52" spans="1:11" x14ac:dyDescent="0.25">
      <c r="E52" s="11"/>
      <c r="F52" s="12"/>
      <c r="J52" s="13" t="str">
        <f>IF($A52="","",EDATE(E52,F52))</f>
        <v/>
      </c>
      <c r="K52" s="14" t="str">
        <f>IF($A52="","",(J52-TODAY()))</f>
        <v/>
      </c>
    </row>
    <row r="53" spans="1:11" x14ac:dyDescent="0.25">
      <c r="E53" s="11"/>
      <c r="F53" s="12"/>
      <c r="J53" s="13" t="str">
        <f>IF($A53="","",EDATE(E53,F53))</f>
        <v/>
      </c>
      <c r="K53" s="14" t="str">
        <f>IF($A53="","",(J53-TODAY()))</f>
        <v/>
      </c>
    </row>
    <row r="54" spans="1:11" x14ac:dyDescent="0.25">
      <c r="E54" s="11"/>
      <c r="F54" s="12"/>
      <c r="J54" s="13" t="str">
        <f>IF($A54="","",EDATE(E54,F54))</f>
        <v/>
      </c>
      <c r="K54" s="14" t="str">
        <f>IF($A54="","",(J54-TODAY()))</f>
        <v/>
      </c>
    </row>
    <row r="55" spans="1:11" x14ac:dyDescent="0.25">
      <c r="E55" s="11"/>
      <c r="F55" s="12"/>
      <c r="J55" s="13" t="str">
        <f>IF($A55="","",EDATE(E55,F55))</f>
        <v/>
      </c>
      <c r="K55" s="14" t="str">
        <f>IF($A55="","",(J55-TODAY()))</f>
        <v/>
      </c>
    </row>
    <row r="56" spans="1:11" x14ac:dyDescent="0.25">
      <c r="E56" s="11"/>
      <c r="F56" s="12"/>
      <c r="J56" s="13" t="str">
        <f>IF($A56="","",EDATE(E56,F56))</f>
        <v/>
      </c>
      <c r="K56" s="14" t="str">
        <f>IF($A56="","",(J56-TODAY()))</f>
        <v/>
      </c>
    </row>
    <row r="57" spans="1:11" x14ac:dyDescent="0.25">
      <c r="E57" s="11"/>
      <c r="F57" s="12"/>
      <c r="J57" s="13" t="str">
        <f>IF($A57="","",EDATE(E57,F57))</f>
        <v/>
      </c>
      <c r="K57" s="14" t="str">
        <f>IF($A57="","",(J57-TODAY()))</f>
        <v/>
      </c>
    </row>
    <row r="58" spans="1:11" x14ac:dyDescent="0.25">
      <c r="E58" s="11"/>
      <c r="F58" s="12"/>
      <c r="J58" s="13" t="str">
        <f>IF($A58="","",EDATE(E58,F58))</f>
        <v/>
      </c>
      <c r="K58" s="14" t="str">
        <f>IF($A58="","",(J58-TODAY()))</f>
        <v/>
      </c>
    </row>
    <row r="59" spans="1:11" x14ac:dyDescent="0.25">
      <c r="E59" s="11"/>
      <c r="F59" s="12"/>
      <c r="J59" s="13" t="str">
        <f>IF($A59="","",EDATE(E59,F59))</f>
        <v/>
      </c>
      <c r="K59" s="14" t="str">
        <f>IF($A59="","",(J59-TODAY()))</f>
        <v/>
      </c>
    </row>
    <row r="60" spans="1:11" x14ac:dyDescent="0.25">
      <c r="E60" s="11"/>
      <c r="F60" s="12"/>
      <c r="J60" s="13" t="str">
        <f>IF($A60="","",EDATE(E60,F60))</f>
        <v/>
      </c>
      <c r="K60" s="14" t="str">
        <f>IF($A60="","",(J60-TODAY()))</f>
        <v/>
      </c>
    </row>
    <row r="61" spans="1:11" x14ac:dyDescent="0.25">
      <c r="E61" s="11"/>
      <c r="F61" s="12"/>
      <c r="J61" s="13" t="str">
        <f>IF($A61="","",EDATE(E61,F61))</f>
        <v/>
      </c>
      <c r="K61" s="14" t="str">
        <f>IF($A61="","",(J61-TODAY()))</f>
        <v/>
      </c>
    </row>
    <row r="62" spans="1:11" x14ac:dyDescent="0.25">
      <c r="E62" s="11"/>
      <c r="F62" s="12"/>
      <c r="J62" s="13" t="str">
        <f>IF($A62="","",EDATE(E62,F62))</f>
        <v/>
      </c>
      <c r="K62" s="14" t="str">
        <f>IF($A62="","",(J62-TODAY()))</f>
        <v/>
      </c>
    </row>
    <row r="63" spans="1:11" x14ac:dyDescent="0.25">
      <c r="E63" s="11"/>
      <c r="F63" s="12"/>
      <c r="J63" s="13" t="str">
        <f>IF($A63="","",EDATE(E63,F63))</f>
        <v/>
      </c>
      <c r="K63" s="14" t="str">
        <f>IF($A63="","",(J63-TODAY()))</f>
        <v/>
      </c>
    </row>
    <row r="64" spans="1:11" x14ac:dyDescent="0.25">
      <c r="E64" s="11"/>
      <c r="F64" s="12"/>
      <c r="J64" s="13" t="str">
        <f>IF($A64="","",EDATE(E64,F64))</f>
        <v/>
      </c>
      <c r="K64" s="14" t="str">
        <f>IF($A64="","",(J64-TODAY()))</f>
        <v/>
      </c>
    </row>
    <row r="65" spans="1:11" x14ac:dyDescent="0.25">
      <c r="E65" s="11"/>
      <c r="F65" s="12"/>
      <c r="J65" s="13" t="str">
        <f>IF($A65="","",EDATE(E65,F65))</f>
        <v/>
      </c>
      <c r="K65" s="14" t="str">
        <f>IF($A65="","",(J65-TODAY()))</f>
        <v/>
      </c>
    </row>
    <row r="66" spans="1:11" x14ac:dyDescent="0.25">
      <c r="E66" s="11"/>
      <c r="F66" s="12"/>
      <c r="J66" s="13" t="str">
        <f>IF($A66="","",EDATE(E66,F66))</f>
        <v/>
      </c>
      <c r="K66" s="14" t="str">
        <f>IF($A66="","",(J66-TODAY()))</f>
        <v/>
      </c>
    </row>
    <row r="67" spans="1:11" x14ac:dyDescent="0.25">
      <c r="E67" s="11"/>
      <c r="F67" s="12"/>
      <c r="J67" s="13" t="str">
        <f>IF($A67="","",EDATE(E67,F67))</f>
        <v/>
      </c>
      <c r="K67" s="14" t="str">
        <f>IF($A67="","",(J67-TODAY()))</f>
        <v/>
      </c>
    </row>
    <row r="68" spans="1:11" x14ac:dyDescent="0.25">
      <c r="E68" s="11"/>
      <c r="F68" s="12"/>
      <c r="J68" s="13" t="str">
        <f>IF($A68="","",EDATE(E68,F68))</f>
        <v/>
      </c>
      <c r="K68" s="14" t="str">
        <f>IF($A68="","",(J68-TODAY()))</f>
        <v/>
      </c>
    </row>
    <row r="69" spans="1:11" x14ac:dyDescent="0.25">
      <c r="E69" s="11"/>
      <c r="F69" s="12"/>
      <c r="J69" s="13" t="str">
        <f>IF($A69="","",EDATE(E69,F69))</f>
        <v/>
      </c>
      <c r="K69" s="14" t="str">
        <f>IF($A69="","",(J69-TODAY()))</f>
        <v/>
      </c>
    </row>
    <row r="70" spans="1:11" x14ac:dyDescent="0.25">
      <c r="E70" s="11"/>
      <c r="F70" s="12"/>
      <c r="J70" s="13" t="str">
        <f>IF($A70="","",EDATE(E70,F70))</f>
        <v/>
      </c>
      <c r="K70" s="14" t="str">
        <f>IF($A70="","",(J70-TODAY()))</f>
        <v/>
      </c>
    </row>
    <row r="71" spans="1:11" x14ac:dyDescent="0.25">
      <c r="E71" s="11"/>
      <c r="F71" s="12"/>
      <c r="J71" s="13" t="str">
        <f>IF($A71="","",EDATE(E71,F71))</f>
        <v/>
      </c>
      <c r="K71" s="14" t="str">
        <f>IF($A71="","",(J71-TODAY()))</f>
        <v/>
      </c>
    </row>
    <row r="72" spans="1:11" x14ac:dyDescent="0.25">
      <c r="E72" s="11"/>
      <c r="F72" s="12"/>
      <c r="J72" s="13" t="str">
        <f>IF($A72="","",EDATE(E72,F72))</f>
        <v/>
      </c>
      <c r="K72" s="14" t="str">
        <f>IF($A72="","",(J72-TODAY()))</f>
        <v/>
      </c>
    </row>
    <row r="73" spans="1:11" x14ac:dyDescent="0.25">
      <c r="E73" s="11"/>
      <c r="F73" s="12"/>
      <c r="J73" s="13" t="str">
        <f>IF($A73="","",EDATE(E73,F73))</f>
        <v/>
      </c>
      <c r="K73" s="14" t="str">
        <f>IF($A73="","",(J73-TODAY()))</f>
        <v/>
      </c>
    </row>
    <row r="74" spans="1:11" x14ac:dyDescent="0.25">
      <c r="E74" s="11"/>
      <c r="F74" s="12"/>
      <c r="J74" s="13" t="str">
        <f>IF($A74="","",EDATE(E74,F74))</f>
        <v/>
      </c>
      <c r="K74" s="14" t="str">
        <f>IF($A74="","",(J74-TODAY()))</f>
        <v/>
      </c>
    </row>
    <row r="75" spans="1:11" x14ac:dyDescent="0.25">
      <c r="E75" s="11"/>
      <c r="F75" s="12"/>
      <c r="J75" s="13" t="str">
        <f>IF($A75="","",EDATE(E75,F75))</f>
        <v/>
      </c>
      <c r="K75" s="14" t="str">
        <f>IF($A75="","",(J75-TODAY()))</f>
        <v/>
      </c>
    </row>
    <row r="76" spans="1:11" x14ac:dyDescent="0.25">
      <c r="E76" s="11"/>
      <c r="F76" s="12"/>
      <c r="J76" s="13" t="str">
        <f>IF($A76="","",EDATE(E76,F76))</f>
        <v/>
      </c>
      <c r="K76" s="14" t="str">
        <f>IF($A76="","",(J76-TODAY()))</f>
        <v/>
      </c>
    </row>
    <row r="77" spans="1:11" x14ac:dyDescent="0.25">
      <c r="E77" s="11"/>
      <c r="F77" s="12"/>
      <c r="J77" s="13" t="str">
        <f>IF($A77="","",EDATE(E77,F77))</f>
        <v/>
      </c>
      <c r="K77" s="14" t="str">
        <f>IF($A77="","",(J77-TODAY()))</f>
        <v/>
      </c>
    </row>
    <row r="78" spans="1:11" x14ac:dyDescent="0.25">
      <c r="E78" s="11"/>
      <c r="F78" s="12"/>
      <c r="J78" s="13" t="str">
        <f>IF($A78="","",EDATE(E78,F78))</f>
        <v/>
      </c>
      <c r="K78" s="14" t="str">
        <f>IF($A78="","",(J78-TODAY()))</f>
        <v/>
      </c>
    </row>
    <row r="79" spans="1:11" x14ac:dyDescent="0.25">
      <c r="E79" s="11"/>
      <c r="F79" s="12"/>
      <c r="J79" s="13" t="str">
        <f>IF($A79="","",EDATE(E79,F79))</f>
        <v/>
      </c>
      <c r="K79" s="14" t="str">
        <f>IF($A79="","",(J79-TODAY()))</f>
        <v/>
      </c>
    </row>
    <row r="80" spans="1:11" x14ac:dyDescent="0.25">
      <c r="E80" s="11"/>
      <c r="F80" s="12"/>
      <c r="J80" s="13" t="str">
        <f>IF($A80="","",EDATE(E80,F80))</f>
        <v/>
      </c>
      <c r="K80" s="14" t="str">
        <f>IF($A80="","",(J80-TODAY()))</f>
        <v/>
      </c>
    </row>
    <row r="81" spans="1:11" x14ac:dyDescent="0.25">
      <c r="E81" s="11"/>
      <c r="F81" s="12"/>
      <c r="J81" s="13" t="str">
        <f>IF($A81="","",EDATE(E81,F81))</f>
        <v/>
      </c>
      <c r="K81" s="14" t="str">
        <f>IF($A81="","",(J81-TODAY()))</f>
        <v/>
      </c>
    </row>
    <row r="82" spans="1:11" x14ac:dyDescent="0.25">
      <c r="E82" s="11"/>
      <c r="F82" s="12"/>
      <c r="J82" s="13" t="str">
        <f>IF($A82="","",EDATE(E82,F82))</f>
        <v/>
      </c>
      <c r="K82" s="14" t="str">
        <f>IF($A82="","",(J82-TODAY()))</f>
        <v/>
      </c>
    </row>
    <row r="83" spans="1:11" x14ac:dyDescent="0.25">
      <c r="E83" s="11"/>
      <c r="F83" s="12"/>
      <c r="J83" s="13" t="str">
        <f>IF($A83="","",EDATE(E83,F83))</f>
        <v/>
      </c>
      <c r="K83" s="14" t="str">
        <f>IF($A83="","",(J83-TODAY()))</f>
        <v/>
      </c>
    </row>
    <row r="84" spans="1:11" x14ac:dyDescent="0.25">
      <c r="E84" s="11"/>
      <c r="F84" s="12"/>
      <c r="J84" s="13" t="str">
        <f>IF($A84="","",EDATE(E84,F84))</f>
        <v/>
      </c>
      <c r="K84" s="14" t="str">
        <f>IF($A84="","",(J84-TODAY()))</f>
        <v/>
      </c>
    </row>
    <row r="85" spans="1:11" x14ac:dyDescent="0.25">
      <c r="E85" s="11"/>
      <c r="F85" s="12"/>
      <c r="J85" s="13" t="str">
        <f>IF($A85="","",EDATE(E85,F85))</f>
        <v/>
      </c>
      <c r="K85" s="14" t="str">
        <f>IF($A85="","",(J85-TODAY()))</f>
        <v/>
      </c>
    </row>
    <row r="86" spans="1:11" x14ac:dyDescent="0.25">
      <c r="E86" s="11"/>
      <c r="F86" s="12"/>
      <c r="J86" s="13" t="str">
        <f>IF($A86="","",EDATE(E86,F86))</f>
        <v/>
      </c>
      <c r="K86" s="14" t="str">
        <f>IF($A86="","",(J86-TODAY()))</f>
        <v/>
      </c>
    </row>
    <row r="87" spans="1:11" x14ac:dyDescent="0.25">
      <c r="E87" s="11"/>
      <c r="F87" s="12"/>
      <c r="J87" s="13" t="str">
        <f>IF($A87="","",EDATE(E87,F87))</f>
        <v/>
      </c>
      <c r="K87" s="14" t="str">
        <f>IF($A87="","",(J87-TODAY()))</f>
        <v/>
      </c>
    </row>
    <row r="88" spans="1:11" x14ac:dyDescent="0.25">
      <c r="E88" s="11"/>
      <c r="F88" s="12"/>
      <c r="J88" s="13" t="str">
        <f>IF($A88="","",EDATE(E88,F88))</f>
        <v/>
      </c>
      <c r="K88" s="14" t="str">
        <f>IF($A88="","",(J88-TODAY()))</f>
        <v/>
      </c>
    </row>
    <row r="89" spans="1:11" x14ac:dyDescent="0.25">
      <c r="E89" s="11"/>
      <c r="F89" s="12"/>
      <c r="J89" s="13" t="str">
        <f>IF($A89="","",EDATE(E89,F89))</f>
        <v/>
      </c>
      <c r="K89" s="14" t="str">
        <f>IF($A89="","",(J89-TODAY()))</f>
        <v/>
      </c>
    </row>
    <row r="90" spans="1:11" x14ac:dyDescent="0.25">
      <c r="E90" s="11"/>
      <c r="F90" s="12"/>
      <c r="J90" s="13" t="str">
        <f>IF($A90="","",EDATE(E90,F90))</f>
        <v/>
      </c>
      <c r="K90" s="14" t="str">
        <f>IF($A90="","",(J90-TODAY()))</f>
        <v/>
      </c>
    </row>
    <row r="91" spans="1:11" x14ac:dyDescent="0.25">
      <c r="E91" s="11"/>
      <c r="F91" s="12"/>
      <c r="J91" s="13" t="str">
        <f>IF($A91="","",EDATE(E91,F91))</f>
        <v/>
      </c>
      <c r="K91" s="14" t="str">
        <f>IF($A91="","",(J91-TODAY()))</f>
        <v/>
      </c>
    </row>
    <row r="92" spans="1:11" x14ac:dyDescent="0.25">
      <c r="E92" s="11"/>
      <c r="F92" s="12"/>
      <c r="J92" s="13" t="str">
        <f>IF($A92="","",EDATE(E92,F92))</f>
        <v/>
      </c>
      <c r="K92" s="14" t="str">
        <f>IF($A92="","",(J92-TODAY()))</f>
        <v/>
      </c>
    </row>
    <row r="93" spans="1:11" x14ac:dyDescent="0.25">
      <c r="E93" s="11"/>
      <c r="F93" s="12"/>
      <c r="J93" s="13" t="str">
        <f>IF($A93="","",EDATE(E93,F93))</f>
        <v/>
      </c>
      <c r="K93" s="14" t="str">
        <f>IF($A93="","",(J93-TODAY()))</f>
        <v/>
      </c>
    </row>
    <row r="94" spans="1:11" x14ac:dyDescent="0.25">
      <c r="E94" s="11"/>
      <c r="F94" s="12"/>
      <c r="J94" s="13" t="str">
        <f>IF($A94="","",EDATE(E94,F94))</f>
        <v/>
      </c>
      <c r="K94" s="14" t="str">
        <f>IF($A94="","",(J94-TODAY()))</f>
        <v/>
      </c>
    </row>
    <row r="95" spans="1:11" x14ac:dyDescent="0.25">
      <c r="E95" s="11"/>
      <c r="F95" s="12"/>
      <c r="J95" s="13" t="str">
        <f>IF($A95="","",EDATE(E95,F95))</f>
        <v/>
      </c>
      <c r="K95" s="14" t="str">
        <f>IF($A95="","",(J95-TODAY()))</f>
        <v/>
      </c>
    </row>
    <row r="96" spans="1:11" x14ac:dyDescent="0.25">
      <c r="E96" s="11"/>
      <c r="F96" s="12"/>
      <c r="J96" s="13" t="str">
        <f>IF($A96="","",EDATE(E96,F96))</f>
        <v/>
      </c>
      <c r="K96" s="14" t="str">
        <f>IF($A96="","",(J96-TODAY()))</f>
        <v/>
      </c>
    </row>
    <row r="97" spans="1:11" x14ac:dyDescent="0.25">
      <c r="E97" s="11"/>
      <c r="F97" s="12"/>
      <c r="J97" s="13" t="str">
        <f>IF($A97="","",EDATE(E97,F97))</f>
        <v/>
      </c>
      <c r="K97" s="14" t="str">
        <f>IF($A97="","",(J97-TODAY()))</f>
        <v/>
      </c>
    </row>
    <row r="98" spans="1:11" x14ac:dyDescent="0.25">
      <c r="E98" s="11"/>
      <c r="F98" s="12"/>
      <c r="J98" s="13" t="str">
        <f>IF($A98="","",EDATE(E98,F98))</f>
        <v/>
      </c>
      <c r="K98" s="14" t="str">
        <f>IF($A98="","",(J98-TODAY()))</f>
        <v/>
      </c>
    </row>
    <row r="99" spans="1:11" x14ac:dyDescent="0.25">
      <c r="E99" s="11"/>
      <c r="F99" s="12"/>
      <c r="J99" s="13" t="str">
        <f>IF($A99="","",EDATE(E99,F99))</f>
        <v/>
      </c>
      <c r="K99" s="14" t="str">
        <f>IF($A99="","",(J99-TODAY()))</f>
        <v/>
      </c>
    </row>
    <row r="100" spans="1:11" x14ac:dyDescent="0.25">
      <c r="E100" s="11"/>
      <c r="F100" s="12"/>
      <c r="J100" s="13" t="str">
        <f>IF($A100="","",EDATE(E100,F100))</f>
        <v/>
      </c>
      <c r="K100" s="14" t="str">
        <f>IF($A100="","",(J100-TODAY()))</f>
        <v/>
      </c>
    </row>
    <row r="101" spans="1:11" x14ac:dyDescent="0.25">
      <c r="E101" s="11"/>
      <c r="F101" s="12"/>
      <c r="J101" s="13" t="str">
        <f>IF($A101="","",EDATE(E101,F101))</f>
        <v/>
      </c>
      <c r="K101" s="14" t="str">
        <f>IF($A101="","",(J101-TODAY()))</f>
        <v/>
      </c>
    </row>
    <row r="102" spans="1:11" x14ac:dyDescent="0.25">
      <c r="E102" s="11"/>
      <c r="F102" s="12"/>
      <c r="J102" s="13" t="str">
        <f>IF($A102="","",EDATE(E102,F102))</f>
        <v/>
      </c>
      <c r="K102" s="14" t="str">
        <f>IF($A102="","",(J102-TODAY()))</f>
        <v/>
      </c>
    </row>
    <row r="103" spans="1:11" x14ac:dyDescent="0.25">
      <c r="E103" s="11"/>
      <c r="F103" s="12"/>
      <c r="J103" s="13" t="str">
        <f>IF($A103="","",EDATE(E103,F103))</f>
        <v/>
      </c>
      <c r="K103" s="14" t="str">
        <f>IF($A103="","",(J103-TODAY()))</f>
        <v/>
      </c>
    </row>
    <row r="104" spans="1:11" x14ac:dyDescent="0.25">
      <c r="E104" s="11"/>
      <c r="F104" s="12"/>
      <c r="J104" s="13" t="str">
        <f>IF($A104="","",EDATE(E104,F104))</f>
        <v/>
      </c>
      <c r="K104" s="14" t="str">
        <f>IF($A104="","",(J104-TODAY()))</f>
        <v/>
      </c>
    </row>
    <row r="105" spans="1:11" x14ac:dyDescent="0.25">
      <c r="E105" s="11"/>
      <c r="F105" s="12"/>
      <c r="J105" s="13" t="str">
        <f>IF($A105="","",EDATE(E105,F105))</f>
        <v/>
      </c>
      <c r="K105" s="14" t="str">
        <f>IF($A105="","",(J105-TODAY()))</f>
        <v/>
      </c>
    </row>
    <row r="106" spans="1:11" x14ac:dyDescent="0.25">
      <c r="E106" s="11"/>
      <c r="F106" s="12"/>
      <c r="J106" s="13" t="str">
        <f>IF($A106="","",EDATE(E106,F106))</f>
        <v/>
      </c>
      <c r="K106" s="14" t="str">
        <f>IF($A106="","",(J106-TODAY()))</f>
        <v/>
      </c>
    </row>
    <row r="107" spans="1:11" x14ac:dyDescent="0.25">
      <c r="E107" s="11"/>
      <c r="F107" s="12"/>
      <c r="J107" s="13" t="str">
        <f>IF($A107="","",EDATE(E107,F107))</f>
        <v/>
      </c>
      <c r="K107" s="14" t="str">
        <f>IF($A107="","",(J107-TODAY()))</f>
        <v/>
      </c>
    </row>
    <row r="108" spans="1:11" x14ac:dyDescent="0.25">
      <c r="E108" s="11"/>
      <c r="F108" s="12"/>
      <c r="J108" s="13" t="str">
        <f>IF($A108="","",EDATE(E108,F108))</f>
        <v/>
      </c>
      <c r="K108" s="14" t="str">
        <f>IF($A108="","",(J108-TODAY()))</f>
        <v/>
      </c>
    </row>
    <row r="109" spans="1:11" x14ac:dyDescent="0.25">
      <c r="E109" s="11"/>
      <c r="F109" s="12"/>
      <c r="J109" s="13" t="str">
        <f>IF($A109="","",EDATE(E109,F109))</f>
        <v/>
      </c>
      <c r="K109" s="14" t="str">
        <f>IF($A109="","",(J109-TODAY()))</f>
        <v/>
      </c>
    </row>
    <row r="110" spans="1:11" x14ac:dyDescent="0.25">
      <c r="E110" s="11"/>
      <c r="F110" s="12"/>
      <c r="J110" s="13" t="str">
        <f>IF($A110="","",EDATE(E110,F110))</f>
        <v/>
      </c>
      <c r="K110" s="14" t="str">
        <f>IF($A110="","",(J110-TODAY()))</f>
        <v/>
      </c>
    </row>
    <row r="111" spans="1:11" x14ac:dyDescent="0.25">
      <c r="E111" s="11"/>
      <c r="F111" s="12"/>
      <c r="J111" s="13" t="str">
        <f>IF($A111="","",EDATE(E111,F111))</f>
        <v/>
      </c>
      <c r="K111" s="14" t="str">
        <f>IF($A111="","",(J111-TODAY()))</f>
        <v/>
      </c>
    </row>
    <row r="112" spans="1:11" x14ac:dyDescent="0.25">
      <c r="E112" s="11"/>
      <c r="F112" s="12"/>
      <c r="J112" s="13" t="str">
        <f>IF($A112="","",EDATE(E112,F112))</f>
        <v/>
      </c>
      <c r="K112" s="14" t="str">
        <f>IF($A112="","",(J112-TODAY()))</f>
        <v/>
      </c>
    </row>
    <row r="113" spans="1:11" x14ac:dyDescent="0.25">
      <c r="E113" s="11"/>
      <c r="F113" s="12"/>
      <c r="J113" s="13" t="str">
        <f>IF($A113="","",EDATE(E113,F113))</f>
        <v/>
      </c>
      <c r="K113" s="14" t="str">
        <f>IF($A113="","",(J113-TODAY()))</f>
        <v/>
      </c>
    </row>
    <row r="114" spans="1:11" x14ac:dyDescent="0.25">
      <c r="E114" s="11"/>
      <c r="F114" s="12"/>
      <c r="J114" s="13" t="str">
        <f>IF($A114="","",EDATE(E114,F114))</f>
        <v/>
      </c>
      <c r="K114" s="14" t="str">
        <f>IF($A114="","",(J114-TODAY()))</f>
        <v/>
      </c>
    </row>
    <row r="115" spans="1:11" x14ac:dyDescent="0.25">
      <c r="E115" s="11"/>
      <c r="F115" s="12"/>
      <c r="J115" s="13" t="str">
        <f>IF($A115="","",EDATE(E115,F115))</f>
        <v/>
      </c>
      <c r="K115" s="14" t="str">
        <f>IF($A115="","",(J115-TODAY()))</f>
        <v/>
      </c>
    </row>
    <row r="116" spans="1:11" x14ac:dyDescent="0.25">
      <c r="E116" s="11"/>
      <c r="F116" s="12"/>
      <c r="J116" s="13" t="str">
        <f>IF($A116="","",EDATE(E116,F116))</f>
        <v/>
      </c>
      <c r="K116" s="14" t="str">
        <f>IF($A116="","",(J116-TODAY()))</f>
        <v/>
      </c>
    </row>
    <row r="117" spans="1:11" x14ac:dyDescent="0.25">
      <c r="E117" s="11"/>
      <c r="F117" s="12"/>
      <c r="J117" s="13" t="str">
        <f>IF($A117="","",EDATE(E117,F117))</f>
        <v/>
      </c>
      <c r="K117" s="14" t="str">
        <f>IF($A117="","",(J117-TODAY()))</f>
        <v/>
      </c>
    </row>
    <row r="118" spans="1:11" x14ac:dyDescent="0.25">
      <c r="E118" s="11"/>
      <c r="F118" s="12"/>
      <c r="J118" s="13" t="str">
        <f>IF($A118="","",EDATE(E118,F118))</f>
        <v/>
      </c>
      <c r="K118" s="14" t="str">
        <f>IF($A118="","",(J118-TODAY()))</f>
        <v/>
      </c>
    </row>
    <row r="119" spans="1:11" x14ac:dyDescent="0.25">
      <c r="E119" s="11"/>
      <c r="F119" s="12"/>
      <c r="J119" s="13" t="str">
        <f>IF($A119="","",EDATE(E119,F119))</f>
        <v/>
      </c>
      <c r="K119" s="14" t="str">
        <f>IF($A119="","",(J119-TODAY()))</f>
        <v/>
      </c>
    </row>
    <row r="120" spans="1:11" x14ac:dyDescent="0.25">
      <c r="E120" s="11"/>
      <c r="F120" s="12"/>
      <c r="J120" s="13" t="str">
        <f>IF($A120="","",EDATE(E120,F120))</f>
        <v/>
      </c>
      <c r="K120" s="14" t="str">
        <f>IF($A120="","",(J120-TODAY()))</f>
        <v/>
      </c>
    </row>
    <row r="121" spans="1:11" x14ac:dyDescent="0.25">
      <c r="E121" s="11"/>
      <c r="F121" s="12"/>
      <c r="J121" s="13" t="str">
        <f>IF($A121="","",EDATE(E121,F121))</f>
        <v/>
      </c>
      <c r="K121" s="14" t="str">
        <f>IF($A121="","",(J121-TODAY()))</f>
        <v/>
      </c>
    </row>
    <row r="122" spans="1:11" x14ac:dyDescent="0.25">
      <c r="E122" s="11"/>
      <c r="F122" s="12"/>
      <c r="J122" s="13" t="str">
        <f>IF($A122="","",EDATE(E122,F122))</f>
        <v/>
      </c>
      <c r="K122" s="14" t="str">
        <f>IF($A122="","",(J122-TODAY()))</f>
        <v/>
      </c>
    </row>
    <row r="123" spans="1:11" x14ac:dyDescent="0.25">
      <c r="E123" s="11"/>
      <c r="F123" s="12"/>
      <c r="J123" s="13" t="str">
        <f>IF($A123="","",EDATE(E123,F123))</f>
        <v/>
      </c>
      <c r="K123" s="14" t="str">
        <f>IF($A123="","",(J123-TODAY()))</f>
        <v/>
      </c>
    </row>
    <row r="124" spans="1:11" x14ac:dyDescent="0.25">
      <c r="E124" s="11"/>
      <c r="F124" s="12"/>
      <c r="J124" s="13" t="str">
        <f>IF($A124="","",EDATE(E124,F124))</f>
        <v/>
      </c>
      <c r="K124" s="14" t="str">
        <f>IF($A124="","",(J124-TODAY()))</f>
        <v/>
      </c>
    </row>
    <row r="125" spans="1:11" x14ac:dyDescent="0.25">
      <c r="E125" s="11"/>
      <c r="F125" s="12"/>
      <c r="J125" s="13" t="str">
        <f>IF($A125="","",EDATE(E125,F125))</f>
        <v/>
      </c>
      <c r="K125" s="14" t="str">
        <f>IF($A125="","",(J125-TODAY()))</f>
        <v/>
      </c>
    </row>
    <row r="126" spans="1:11" x14ac:dyDescent="0.25">
      <c r="E126" s="11"/>
      <c r="F126" s="12"/>
      <c r="J126" s="13" t="str">
        <f>IF($A126="","",EDATE(E126,F126))</f>
        <v/>
      </c>
      <c r="K126" s="14" t="str">
        <f>IF($A126="","",(J126-TODAY()))</f>
        <v/>
      </c>
    </row>
    <row r="127" spans="1:11" x14ac:dyDescent="0.25">
      <c r="E127" s="11"/>
      <c r="F127" s="12"/>
      <c r="J127" s="13" t="str">
        <f>IF($A127="","",EDATE(E127,F127))</f>
        <v/>
      </c>
      <c r="K127" s="14" t="str">
        <f>IF($A127="","",(J127-TODAY()))</f>
        <v/>
      </c>
    </row>
    <row r="128" spans="1:11" x14ac:dyDescent="0.25">
      <c r="E128" s="11"/>
      <c r="F128" s="12"/>
      <c r="J128" s="13" t="str">
        <f>IF($A128="","",EDATE(E128,F128))</f>
        <v/>
      </c>
      <c r="K128" s="14" t="str">
        <f>IF($A128="","",(J128-TODAY()))</f>
        <v/>
      </c>
    </row>
    <row r="129" spans="1:11" x14ac:dyDescent="0.25">
      <c r="E129" s="11"/>
      <c r="F129" s="12"/>
      <c r="J129" s="13" t="str">
        <f>IF($A129="","",EDATE(E129,F129))</f>
        <v/>
      </c>
      <c r="K129" s="14" t="str">
        <f>IF($A129="","",(J129-TODAY()))</f>
        <v/>
      </c>
    </row>
    <row r="130" spans="1:11" x14ac:dyDescent="0.25">
      <c r="E130" s="11"/>
      <c r="F130" s="12"/>
      <c r="J130" s="13" t="str">
        <f>IF($A130="","",EDATE(E130,F130))</f>
        <v/>
      </c>
      <c r="K130" s="14" t="str">
        <f>IF($A130="","",(J130-TODAY()))</f>
        <v/>
      </c>
    </row>
    <row r="131" spans="1:11" x14ac:dyDescent="0.25">
      <c r="E131" s="11"/>
      <c r="F131" s="12"/>
      <c r="J131" s="13" t="str">
        <f>IF($A131="","",EDATE(E131,F131))</f>
        <v/>
      </c>
      <c r="K131" s="14" t="str">
        <f>IF($A131="","",(J131-TODAY()))</f>
        <v/>
      </c>
    </row>
    <row r="132" spans="1:11" x14ac:dyDescent="0.25">
      <c r="E132" s="11"/>
      <c r="F132" s="12"/>
      <c r="J132" s="13" t="str">
        <f>IF($A132="","",EDATE(E132,F132))</f>
        <v/>
      </c>
      <c r="K132" s="14" t="str">
        <f>IF($A132="","",(J132-TODAY()))</f>
        <v/>
      </c>
    </row>
    <row r="133" spans="1:11" x14ac:dyDescent="0.25">
      <c r="E133" s="11"/>
      <c r="F133" s="12"/>
      <c r="J133" s="13" t="str">
        <f>IF($A133="","",EDATE(E133,F133))</f>
        <v/>
      </c>
      <c r="K133" s="14" t="str">
        <f>IF($A133="","",(J133-TODAY()))</f>
        <v/>
      </c>
    </row>
    <row r="134" spans="1:11" x14ac:dyDescent="0.25">
      <c r="E134" s="11"/>
      <c r="F134" s="12"/>
      <c r="J134" s="13" t="str">
        <f>IF($A134="","",EDATE(E134,F134))</f>
        <v/>
      </c>
      <c r="K134" s="14" t="str">
        <f>IF($A134="","",(J134-TODAY()))</f>
        <v/>
      </c>
    </row>
    <row r="135" spans="1:11" x14ac:dyDescent="0.25">
      <c r="E135" s="11"/>
      <c r="F135" s="12"/>
      <c r="J135" s="13" t="str">
        <f>IF($A135="","",EDATE(E135,F135))</f>
        <v/>
      </c>
      <c r="K135" s="14" t="str">
        <f>IF($A135="","",(J135-TODAY()))</f>
        <v/>
      </c>
    </row>
    <row r="136" spans="1:11" x14ac:dyDescent="0.25">
      <c r="E136" s="11"/>
      <c r="F136" s="12"/>
      <c r="J136" s="13" t="str">
        <f>IF($A136="","",EDATE(E136,F136))</f>
        <v/>
      </c>
      <c r="K136" s="14" t="str">
        <f>IF($A136="","",(J136-TODAY()))</f>
        <v/>
      </c>
    </row>
    <row r="137" spans="1:11" x14ac:dyDescent="0.25">
      <c r="E137" s="11"/>
      <c r="F137" s="12"/>
      <c r="J137" s="13" t="str">
        <f>IF($A137="","",EDATE(E137,F137))</f>
        <v/>
      </c>
      <c r="K137" s="14" t="str">
        <f>IF($A137="","",(J137-TODAY()))</f>
        <v/>
      </c>
    </row>
    <row r="138" spans="1:11" x14ac:dyDescent="0.25">
      <c r="E138" s="11"/>
      <c r="F138" s="12"/>
      <c r="J138" s="13" t="str">
        <f>IF($A138="","",EDATE(E138,F138))</f>
        <v/>
      </c>
      <c r="K138" s="14" t="str">
        <f>IF($A138="","",(J138-TODAY()))</f>
        <v/>
      </c>
    </row>
    <row r="139" spans="1:11" x14ac:dyDescent="0.25">
      <c r="E139" s="11"/>
      <c r="F139" s="12"/>
      <c r="J139" s="13" t="str">
        <f>IF($A139="","",EDATE(E139,F139))</f>
        <v/>
      </c>
      <c r="K139" s="14" t="str">
        <f>IF($A139="","",(J139-TODAY()))</f>
        <v/>
      </c>
    </row>
    <row r="140" spans="1:11" x14ac:dyDescent="0.25">
      <c r="E140" s="11"/>
      <c r="F140" s="12"/>
      <c r="J140" s="13" t="str">
        <f>IF($A140="","",EDATE(E140,F140))</f>
        <v/>
      </c>
      <c r="K140" s="14" t="str">
        <f>IF($A140="","",(J140-TODAY()))</f>
        <v/>
      </c>
    </row>
    <row r="141" spans="1:11" x14ac:dyDescent="0.25">
      <c r="E141" s="11"/>
      <c r="F141" s="12"/>
      <c r="J141" s="13" t="str">
        <f>IF($A141="","",EDATE(E141,F141))</f>
        <v/>
      </c>
      <c r="K141" s="14" t="str">
        <f>IF($A141="","",(J141-TODAY()))</f>
        <v/>
      </c>
    </row>
    <row r="142" spans="1:11" x14ac:dyDescent="0.25">
      <c r="E142" s="11"/>
      <c r="F142" s="12"/>
      <c r="J142" s="13" t="str">
        <f>IF($A142="","",EDATE(E142,F142))</f>
        <v/>
      </c>
      <c r="K142" s="14" t="str">
        <f>IF($A142="","",(J142-TODAY()))</f>
        <v/>
      </c>
    </row>
    <row r="143" spans="1:11" x14ac:dyDescent="0.25">
      <c r="E143" s="11"/>
      <c r="F143" s="12"/>
      <c r="J143" s="13" t="str">
        <f>IF($A143="","",EDATE(E143,F143))</f>
        <v/>
      </c>
      <c r="K143" s="14" t="str">
        <f>IF($A143="","",(J143-TODAY()))</f>
        <v/>
      </c>
    </row>
    <row r="144" spans="1:11" x14ac:dyDescent="0.25">
      <c r="E144" s="11"/>
      <c r="F144" s="12"/>
      <c r="J144" s="13" t="str">
        <f>IF($A144="","",EDATE(E144,F144))</f>
        <v/>
      </c>
      <c r="K144" s="14" t="str">
        <f>IF($A144="","",(J144-TODAY()))</f>
        <v/>
      </c>
    </row>
    <row r="145" spans="1:11" x14ac:dyDescent="0.25">
      <c r="E145" s="11"/>
      <c r="F145" s="12"/>
      <c r="J145" s="13" t="str">
        <f>IF($A145="","",EDATE(E145,F145))</f>
        <v/>
      </c>
      <c r="K145" s="14" t="str">
        <f>IF($A145="","",(J145-TODAY()))</f>
        <v/>
      </c>
    </row>
    <row r="146" spans="1:11" x14ac:dyDescent="0.25">
      <c r="E146" s="11"/>
      <c r="F146" s="12"/>
      <c r="J146" s="13" t="str">
        <f>IF($A146="","",EDATE(E146,F146))</f>
        <v/>
      </c>
      <c r="K146" s="14" t="str">
        <f>IF($A146="","",(J146-TODAY()))</f>
        <v/>
      </c>
    </row>
    <row r="147" spans="1:11" x14ac:dyDescent="0.25">
      <c r="E147" s="11"/>
      <c r="F147" s="12"/>
      <c r="J147" s="13" t="str">
        <f>IF($A147="","",EDATE(E147,F147))</f>
        <v/>
      </c>
      <c r="K147" s="14" t="str">
        <f>IF($A147="","",(J147-TODAY()))</f>
        <v/>
      </c>
    </row>
    <row r="148" spans="1:11" x14ac:dyDescent="0.25">
      <c r="E148" s="11"/>
      <c r="F148" s="12"/>
      <c r="J148" s="13" t="str">
        <f>IF($A148="","",EDATE(E148,F148))</f>
        <v/>
      </c>
      <c r="K148" s="14" t="str">
        <f>IF($A148="","",(J148-TODAY()))</f>
        <v/>
      </c>
    </row>
    <row r="149" spans="1:11" x14ac:dyDescent="0.25">
      <c r="E149" s="11"/>
      <c r="F149" s="12"/>
      <c r="J149" s="13" t="str">
        <f>IF($A149="","",EDATE(E149,F149))</f>
        <v/>
      </c>
      <c r="K149" s="14" t="str">
        <f>IF($A149="","",(J149-TODAY()))</f>
        <v/>
      </c>
    </row>
    <row r="150" spans="1:11" x14ac:dyDescent="0.25">
      <c r="E150" s="11"/>
      <c r="F150" s="12"/>
      <c r="J150" s="13" t="str">
        <f>IF($A150="","",EDATE(E150,F150))</f>
        <v/>
      </c>
      <c r="K150" s="14" t="str">
        <f>IF($A150="","",(J150-TODAY()))</f>
        <v/>
      </c>
    </row>
    <row r="151" spans="1:11" x14ac:dyDescent="0.25">
      <c r="E151" s="11"/>
      <c r="F151" s="12"/>
      <c r="J151" s="13" t="str">
        <f>IF($A151="","",EDATE(E151,F151))</f>
        <v/>
      </c>
      <c r="K151" s="14" t="str">
        <f>IF($A151="","",(J151-TODAY()))</f>
        <v/>
      </c>
    </row>
    <row r="152" spans="1:11" x14ac:dyDescent="0.25">
      <c r="E152" s="11"/>
      <c r="F152" s="12"/>
      <c r="J152" s="13" t="str">
        <f>IF($A152="","",EDATE(E152,F152))</f>
        <v/>
      </c>
      <c r="K152" s="14" t="str">
        <f>IF($A152="","",(J152-TODAY()))</f>
        <v/>
      </c>
    </row>
    <row r="153" spans="1:11" x14ac:dyDescent="0.25">
      <c r="E153" s="11"/>
      <c r="F153" s="12"/>
      <c r="J153" s="13" t="str">
        <f>IF($A153="","",EDATE(E153,F153))</f>
        <v/>
      </c>
      <c r="K153" s="14" t="str">
        <f>IF($A153="","",(J153-TODAY()))</f>
        <v/>
      </c>
    </row>
    <row r="154" spans="1:11" x14ac:dyDescent="0.25">
      <c r="E154" s="11"/>
      <c r="F154" s="12"/>
      <c r="J154" s="13" t="str">
        <f>IF($A154="","",EDATE(E154,F154))</f>
        <v/>
      </c>
      <c r="K154" s="14" t="str">
        <f>IF($A154="","",(J154-TODAY()))</f>
        <v/>
      </c>
    </row>
    <row r="155" spans="1:11" x14ac:dyDescent="0.25">
      <c r="E155" s="11"/>
      <c r="F155" s="12"/>
      <c r="J155" s="13" t="str">
        <f>IF($A155="","",EDATE(E155,F155))</f>
        <v/>
      </c>
      <c r="K155" s="14" t="str">
        <f>IF($A155="","",(J155-TODAY()))</f>
        <v/>
      </c>
    </row>
    <row r="156" spans="1:11" x14ac:dyDescent="0.25">
      <c r="E156" s="11"/>
      <c r="F156" s="12"/>
      <c r="J156" s="13" t="str">
        <f>IF($A156="","",EDATE(E156,F156))</f>
        <v/>
      </c>
      <c r="K156" s="14" t="str">
        <f>IF($A156="","",(J156-TODAY()))</f>
        <v/>
      </c>
    </row>
    <row r="157" spans="1:11" x14ac:dyDescent="0.25">
      <c r="E157" s="11"/>
      <c r="F157" s="12"/>
      <c r="J157" s="13" t="str">
        <f>IF($A157="","",EDATE(E157,F157))</f>
        <v/>
      </c>
      <c r="K157" s="14" t="str">
        <f>IF($A157="","",(J157-TODAY()))</f>
        <v/>
      </c>
    </row>
    <row r="158" spans="1:11" x14ac:dyDescent="0.25">
      <c r="E158" s="11"/>
      <c r="F158" s="12"/>
      <c r="J158" s="13" t="str">
        <f>IF($A158="","",EDATE(E158,F158))</f>
        <v/>
      </c>
      <c r="K158" s="14" t="str">
        <f>IF($A158="","",(J158-TODAY()))</f>
        <v/>
      </c>
    </row>
    <row r="159" spans="1:11" x14ac:dyDescent="0.25">
      <c r="E159" s="11"/>
      <c r="F159" s="12"/>
      <c r="J159" s="13" t="str">
        <f>IF($A159="","",EDATE(E159,F159))</f>
        <v/>
      </c>
      <c r="K159" s="14" t="str">
        <f>IF($A159="","",(J159-TODAY()))</f>
        <v/>
      </c>
    </row>
    <row r="160" spans="1:11" x14ac:dyDescent="0.25">
      <c r="E160" s="11"/>
      <c r="F160" s="12"/>
      <c r="J160" s="13" t="str">
        <f>IF($A160="","",EDATE(E160,F160))</f>
        <v/>
      </c>
      <c r="K160" s="14" t="str">
        <f>IF($A160="","",(J160-TODAY()))</f>
        <v/>
      </c>
    </row>
    <row r="161" spans="1:11" x14ac:dyDescent="0.25">
      <c r="E161" s="11"/>
      <c r="F161" s="12"/>
      <c r="J161" s="13" t="str">
        <f>IF($A161="","",EDATE(E161,F161))</f>
        <v/>
      </c>
      <c r="K161" s="14" t="str">
        <f>IF($A161="","",(J161-TODAY()))</f>
        <v/>
      </c>
    </row>
    <row r="162" spans="1:11" x14ac:dyDescent="0.25">
      <c r="E162" s="11"/>
      <c r="F162" s="12"/>
      <c r="J162" s="13" t="str">
        <f>IF($A162="","",EDATE(E162,F162))</f>
        <v/>
      </c>
      <c r="K162" s="14" t="str">
        <f>IF($A162="","",(J162-TODAY()))</f>
        <v/>
      </c>
    </row>
    <row r="163" spans="1:11" x14ac:dyDescent="0.25">
      <c r="E163" s="11"/>
      <c r="F163" s="12"/>
      <c r="J163" s="13" t="str">
        <f>IF($A163="","",EDATE(E163,F163))</f>
        <v/>
      </c>
      <c r="K163" s="14" t="str">
        <f>IF($A163="","",(J163-TODAY()))</f>
        <v/>
      </c>
    </row>
    <row r="164" spans="1:11" x14ac:dyDescent="0.25">
      <c r="E164" s="11"/>
      <c r="F164" s="12"/>
      <c r="J164" s="13" t="str">
        <f>IF($A164="","",EDATE(E164,F164))</f>
        <v/>
      </c>
      <c r="K164" s="14" t="str">
        <f>IF($A164="","",(J164-TODAY()))</f>
        <v/>
      </c>
    </row>
    <row r="165" spans="1:11" x14ac:dyDescent="0.25">
      <c r="E165" s="11"/>
      <c r="F165" s="12"/>
      <c r="J165" s="13" t="str">
        <f>IF($A165="","",EDATE(E165,F165))</f>
        <v/>
      </c>
      <c r="K165" s="14" t="str">
        <f>IF($A165="","",(J165-TODAY()))</f>
        <v/>
      </c>
    </row>
    <row r="166" spans="1:11" x14ac:dyDescent="0.25">
      <c r="E166" s="11"/>
      <c r="F166" s="12"/>
      <c r="J166" s="13" t="str">
        <f>IF($A166="","",EDATE(E166,F166))</f>
        <v/>
      </c>
      <c r="K166" s="14" t="str">
        <f>IF($A166="","",(J166-TODAY()))</f>
        <v/>
      </c>
    </row>
    <row r="167" spans="1:11" x14ac:dyDescent="0.25">
      <c r="E167" s="11"/>
      <c r="F167" s="12"/>
      <c r="J167" s="13" t="str">
        <f>IF($A167="","",EDATE(E167,F167))</f>
        <v/>
      </c>
      <c r="K167" s="14" t="str">
        <f>IF($A167="","",(J167-TODAY()))</f>
        <v/>
      </c>
    </row>
    <row r="168" spans="1:11" x14ac:dyDescent="0.25">
      <c r="E168" s="11"/>
      <c r="F168" s="12"/>
      <c r="J168" s="13" t="str">
        <f>IF($A168="","",EDATE(E168,F168))</f>
        <v/>
      </c>
      <c r="K168" s="14" t="str">
        <f>IF($A168="","",(J168-TODAY()))</f>
        <v/>
      </c>
    </row>
    <row r="169" spans="1:11" x14ac:dyDescent="0.25">
      <c r="E169" s="11"/>
      <c r="F169" s="12"/>
      <c r="J169" s="13" t="str">
        <f>IF($A169="","",EDATE(E169,F169))</f>
        <v/>
      </c>
      <c r="K169" s="14" t="str">
        <f>IF($A169="","",(J169-TODAY()))</f>
        <v/>
      </c>
    </row>
    <row r="170" spans="1:11" x14ac:dyDescent="0.25">
      <c r="E170" s="11"/>
      <c r="F170" s="12"/>
      <c r="J170" s="13" t="str">
        <f>IF($A170="","",EDATE(E170,F170))</f>
        <v/>
      </c>
      <c r="K170" s="14" t="str">
        <f>IF($A170="","",(J170-TODAY()))</f>
        <v/>
      </c>
    </row>
    <row r="171" spans="1:11" x14ac:dyDescent="0.25">
      <c r="E171" s="11"/>
      <c r="F171" s="12"/>
      <c r="J171" s="13" t="str">
        <f>IF($A171="","",EDATE(E171,F171))</f>
        <v/>
      </c>
      <c r="K171" s="14" t="str">
        <f>IF($A171="","",(J171-TODAY()))</f>
        <v/>
      </c>
    </row>
    <row r="172" spans="1:11" x14ac:dyDescent="0.25">
      <c r="E172" s="11"/>
      <c r="F172" s="12"/>
      <c r="J172" s="13" t="str">
        <f>IF($A172="","",EDATE(E172,F172))</f>
        <v/>
      </c>
      <c r="K172" s="14" t="str">
        <f>IF($A172="","",(J172-TODAY()))</f>
        <v/>
      </c>
    </row>
    <row r="173" spans="1:11" x14ac:dyDescent="0.25">
      <c r="E173" s="11"/>
      <c r="F173" s="12"/>
      <c r="J173" s="13" t="str">
        <f>IF($A173="","",EDATE(E173,F173))</f>
        <v/>
      </c>
      <c r="K173" s="14" t="str">
        <f>IF($A173="","",(J173-TODAY()))</f>
        <v/>
      </c>
    </row>
    <row r="174" spans="1:11" x14ac:dyDescent="0.25">
      <c r="E174" s="11"/>
      <c r="F174" s="12"/>
      <c r="J174" s="13" t="str">
        <f>IF($A174="","",EDATE(E174,F174))</f>
        <v/>
      </c>
      <c r="K174" s="14" t="str">
        <f>IF($A174="","",(J174-TODAY()))</f>
        <v/>
      </c>
    </row>
    <row r="175" spans="1:11" x14ac:dyDescent="0.25">
      <c r="E175" s="11"/>
      <c r="F175" s="12"/>
      <c r="J175" s="13" t="str">
        <f>IF($A175="","",EDATE(E175,F175))</f>
        <v/>
      </c>
      <c r="K175" s="14" t="str">
        <f>IF($A175="","",(J175-TODAY()))</f>
        <v/>
      </c>
    </row>
    <row r="176" spans="1:11" x14ac:dyDescent="0.25">
      <c r="E176" s="11"/>
      <c r="F176" s="12"/>
      <c r="J176" s="13" t="str">
        <f>IF($A176="","",EDATE(E176,F176))</f>
        <v/>
      </c>
      <c r="K176" s="14" t="str">
        <f>IF($A176="","",(J176-TODAY()))</f>
        <v/>
      </c>
    </row>
    <row r="177" spans="1:11" x14ac:dyDescent="0.25">
      <c r="E177" s="11"/>
      <c r="F177" s="12"/>
      <c r="J177" s="13" t="str">
        <f>IF($A177="","",EDATE(E177,F177))</f>
        <v/>
      </c>
      <c r="K177" s="14" t="str">
        <f>IF($A177="","",(J177-TODAY()))</f>
        <v/>
      </c>
    </row>
    <row r="178" spans="1:11" x14ac:dyDescent="0.25">
      <c r="E178" s="11"/>
      <c r="F178" s="12"/>
      <c r="J178" s="13" t="str">
        <f>IF($A178="","",EDATE(E178,F178))</f>
        <v/>
      </c>
      <c r="K178" s="14" t="str">
        <f>IF($A178="","",(J178-TODAY()))</f>
        <v/>
      </c>
    </row>
    <row r="179" spans="1:11" x14ac:dyDescent="0.25">
      <c r="E179" s="11"/>
      <c r="F179" s="12"/>
      <c r="J179" s="13" t="str">
        <f>IF($A179="","",EDATE(E179,F179))</f>
        <v/>
      </c>
      <c r="K179" s="14" t="str">
        <f>IF($A179="","",(J179-TODAY()))</f>
        <v/>
      </c>
    </row>
    <row r="180" spans="1:11" x14ac:dyDescent="0.25">
      <c r="E180" s="11"/>
      <c r="F180" s="12"/>
      <c r="J180" s="13" t="str">
        <f>IF($A180="","",EDATE(E180,F180))</f>
        <v/>
      </c>
      <c r="K180" s="14" t="str">
        <f>IF($A180="","",(J180-TODAY()))</f>
        <v/>
      </c>
    </row>
    <row r="181" spans="1:11" x14ac:dyDescent="0.25">
      <c r="E181" s="11"/>
      <c r="F181" s="12"/>
      <c r="J181" s="13" t="str">
        <f>IF($A181="","",EDATE(E181,F181))</f>
        <v/>
      </c>
      <c r="K181" s="14" t="str">
        <f>IF($A181="","",(J181-TODAY()))</f>
        <v/>
      </c>
    </row>
    <row r="182" spans="1:11" x14ac:dyDescent="0.25">
      <c r="E182" s="11"/>
      <c r="F182" s="12"/>
      <c r="J182" s="13" t="str">
        <f>IF($A182="","",EDATE(E182,F182))</f>
        <v/>
      </c>
      <c r="K182" s="14" t="str">
        <f>IF($A182="","",(J182-TODAY()))</f>
        <v/>
      </c>
    </row>
    <row r="183" spans="1:11" x14ac:dyDescent="0.25">
      <c r="E183" s="11"/>
      <c r="F183" s="12"/>
      <c r="J183" s="13" t="str">
        <f>IF($A183="","",EDATE(E183,F183))</f>
        <v/>
      </c>
      <c r="K183" s="14" t="str">
        <f>IF($A183="","",(J183-TODAY()))</f>
        <v/>
      </c>
    </row>
    <row r="184" spans="1:11" x14ac:dyDescent="0.25">
      <c r="E184" s="11"/>
      <c r="F184" s="12"/>
      <c r="J184" s="13" t="str">
        <f>IF($A184="","",EDATE(E184,F184))</f>
        <v/>
      </c>
      <c r="K184" s="14" t="str">
        <f>IF($A184="","",(J184-TODAY()))</f>
        <v/>
      </c>
    </row>
    <row r="185" spans="1:11" x14ac:dyDescent="0.25">
      <c r="E185" s="11"/>
      <c r="F185" s="12"/>
      <c r="J185" s="13" t="str">
        <f>IF($A185="","",EDATE(E185,F185))</f>
        <v/>
      </c>
      <c r="K185" s="14" t="str">
        <f>IF($A185="","",(J185-TODAY()))</f>
        <v/>
      </c>
    </row>
    <row r="186" spans="1:11" x14ac:dyDescent="0.25">
      <c r="E186" s="11"/>
      <c r="F186" s="12"/>
      <c r="J186" s="13" t="str">
        <f>IF($A186="","",EDATE(E186,F186))</f>
        <v/>
      </c>
      <c r="K186" s="14" t="str">
        <f>IF($A186="","",(J186-TODAY()))</f>
        <v/>
      </c>
    </row>
    <row r="187" spans="1:11" x14ac:dyDescent="0.25">
      <c r="E187" s="11"/>
      <c r="F187" s="12"/>
      <c r="J187" s="13" t="str">
        <f>IF($A187="","",EDATE(E187,F187))</f>
        <v/>
      </c>
      <c r="K187" s="14" t="str">
        <f>IF($A187="","",(J187-TODAY()))</f>
        <v/>
      </c>
    </row>
    <row r="188" spans="1:11" x14ac:dyDescent="0.25">
      <c r="E188" s="11"/>
      <c r="F188" s="12"/>
      <c r="J188" s="13" t="str">
        <f>IF($A188="","",EDATE(E188,F188))</f>
        <v/>
      </c>
      <c r="K188" s="14" t="str">
        <f>IF($A188="","",(J188-TODAY()))</f>
        <v/>
      </c>
    </row>
    <row r="189" spans="1:11" x14ac:dyDescent="0.25">
      <c r="E189" s="11"/>
      <c r="F189" s="12"/>
      <c r="J189" s="13" t="str">
        <f>IF($A189="","",EDATE(E189,F189))</f>
        <v/>
      </c>
      <c r="K189" s="14" t="str">
        <f>IF($A189="","",(J189-TODAY()))</f>
        <v/>
      </c>
    </row>
    <row r="190" spans="1:11" x14ac:dyDescent="0.25">
      <c r="E190" s="11"/>
      <c r="F190" s="12"/>
      <c r="J190" s="13" t="str">
        <f>IF($A190="","",EDATE(E190,F190))</f>
        <v/>
      </c>
      <c r="K190" s="14" t="str">
        <f>IF($A190="","",(J190-TODAY()))</f>
        <v/>
      </c>
    </row>
    <row r="191" spans="1:11" x14ac:dyDescent="0.25">
      <c r="E191" s="11"/>
      <c r="F191" s="12"/>
      <c r="J191" s="13" t="str">
        <f>IF($A191="","",EDATE(E191,F191))</f>
        <v/>
      </c>
      <c r="K191" s="14" t="str">
        <f>IF($A191="","",(J191-TODAY()))</f>
        <v/>
      </c>
    </row>
    <row r="192" spans="1:11" x14ac:dyDescent="0.25">
      <c r="E192" s="11"/>
      <c r="F192" s="12"/>
      <c r="J192" s="13" t="str">
        <f>IF($A192="","",EDATE(E192,F192))</f>
        <v/>
      </c>
      <c r="K192" s="14" t="str">
        <f>IF($A192="","",(J192-TODAY()))</f>
        <v/>
      </c>
    </row>
    <row r="193" spans="1:11" x14ac:dyDescent="0.25">
      <c r="E193" s="11"/>
      <c r="F193" s="12"/>
      <c r="J193" s="13" t="str">
        <f>IF($A193="","",EDATE(E193,F193))</f>
        <v/>
      </c>
      <c r="K193" s="14" t="str">
        <f>IF($A193="","",(J193-TODAY()))</f>
        <v/>
      </c>
    </row>
    <row r="194" spans="1:11" x14ac:dyDescent="0.25">
      <c r="E194" s="11"/>
      <c r="F194" s="12"/>
      <c r="J194" s="13" t="str">
        <f>IF($A194="","",EDATE(E194,F194))</f>
        <v/>
      </c>
      <c r="K194" s="14" t="str">
        <f>IF($A194="","",(J194-TODAY()))</f>
        <v/>
      </c>
    </row>
    <row r="195" spans="1:11" x14ac:dyDescent="0.25">
      <c r="E195" s="11"/>
      <c r="F195" s="12"/>
      <c r="J195" s="13" t="str">
        <f>IF($A195="","",EDATE(E195,F195))</f>
        <v/>
      </c>
      <c r="K195" s="14" t="str">
        <f>IF($A195="","",(J195-TODAY()))</f>
        <v/>
      </c>
    </row>
    <row r="196" spans="1:11" x14ac:dyDescent="0.25">
      <c r="E196" s="11"/>
      <c r="F196" s="12"/>
      <c r="J196" s="13" t="str">
        <f>IF($A196="","",EDATE(E196,F196))</f>
        <v/>
      </c>
      <c r="K196" s="14" t="str">
        <f>IF($A196="","",(J196-TODAY()))</f>
        <v/>
      </c>
    </row>
    <row r="197" spans="1:11" x14ac:dyDescent="0.25">
      <c r="E197" s="11"/>
      <c r="F197" s="12"/>
      <c r="J197" s="13" t="str">
        <f>IF($A197="","",EDATE(E197,F197))</f>
        <v/>
      </c>
      <c r="K197" s="14" t="str">
        <f>IF($A197="","",(J197-TODAY()))</f>
        <v/>
      </c>
    </row>
    <row r="198" spans="1:11" x14ac:dyDescent="0.25">
      <c r="E198" s="11"/>
      <c r="F198" s="12"/>
      <c r="J198" s="13" t="str">
        <f>IF($A198="","",EDATE(E198,F198))</f>
        <v/>
      </c>
      <c r="K198" s="14" t="str">
        <f>IF($A198="","",(J198-TODAY()))</f>
        <v/>
      </c>
    </row>
    <row r="199" spans="1:11" x14ac:dyDescent="0.25">
      <c r="E199" s="11"/>
      <c r="F199" s="12"/>
      <c r="J199" s="13" t="str">
        <f>IF($A199="","",EDATE(E199,F199))</f>
        <v/>
      </c>
      <c r="K199" s="14" t="str">
        <f>IF($A199="","",(J199-TODAY()))</f>
        <v/>
      </c>
    </row>
    <row r="200" spans="1:11" x14ac:dyDescent="0.25">
      <c r="E200" s="11"/>
      <c r="F200" s="12"/>
      <c r="J200" s="13" t="str">
        <f>IF($A200="","",EDATE(E200,F200))</f>
        <v/>
      </c>
      <c r="K200" s="14" t="str">
        <f>IF($A200="","",(J200-TODAY()))</f>
        <v/>
      </c>
    </row>
    <row r="201" spans="1:11" x14ac:dyDescent="0.25">
      <c r="E201" s="11"/>
      <c r="F201" s="12"/>
      <c r="J201" s="13" t="str">
        <f>IF($A201="","",EDATE(E201,F201))</f>
        <v/>
      </c>
      <c r="K201" s="14" t="str">
        <f>IF($A201="","",(J201-TODAY()))</f>
        <v/>
      </c>
    </row>
  </sheetData>
  <autoFilter ref="A1:K1"/>
  <conditionalFormatting sqref="J2:J201">
    <cfRule type="expression" dxfId="0" priority="1">
      <formula>AND(J2&lt;&gt;"",J2&lt;TODAY())</formula>
    </cfRule>
  </conditionalFormatting>
  <conditionalFormatting sqref="K2:K201">
    <cfRule type="expression" dxfId="1" priority="1">
      <formula>AND(K2&lt;&gt;"",K2&lt;14)</formula>
    </cfRule>
  </conditionalFormatting>
  <dataValidations count="5">
    <dataValidation type="list" allowBlank="1" showErrorMessage="1" errorTitle="Pick from the list" error="Choose one of: Bay 1, Bay 2, Bay 3, Mobile" sqref="C2:C201">
      <formula1>"Bay 1,Bay 2,Bay 3,Mobile"</formula1>
    </dataValidation>
    <dataValidation type="list" allowBlank="1" showErrorMessage="1" errorTitle="Pick from the list" error="Choose one of: Alignment rack, Alignment heads / cameras, Lift, Tire balancer, ADAS target stand" sqref="D2:D201">
      <formula1>"Alignment rack,Alignment heads / cameras,Lift,Tire balancer,ADAS target stand"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Pass, Adjusted, Fail" sqref="H2:H201">
      <formula1>"Pass,Adjusted,Fail"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47</v>
      </c>
      <c r="B1" s="15" t="s">
        <v>48</v>
      </c>
      <c r="C1" s="15" t="s">
        <v>49</v>
      </c>
    </row>
    <row r="2" spans="1:3" x14ac:dyDescent="0.25">
      <c r="A2" s="16" t="s">
        <v>50</v>
      </c>
      <c r="B2" s="17"/>
      <c r="C2" s="17"/>
    </row>
    <row r="3" spans="1:2" x14ac:dyDescent="0.25">
      <c r="A3" t="s">
        <v>51</v>
      </c>
      <c r="B3" s="18">
        <f>COUNTA('Equipment'!$A$2:$A$201)</f>
        <v>4</v>
      </c>
    </row>
    <row r="4" spans="1:2" x14ac:dyDescent="0.25">
      <c r="A4" t="s">
        <v>52</v>
      </c>
      <c r="B4" s="18">
        <f>COUNTIF('Equipment'!$J$2:$J$201,("&lt;"&amp;TODAY()))</f>
        <v>1</v>
      </c>
    </row>
    <row r="5" spans="1:2" x14ac:dyDescent="0.25">
      <c r="A5" t="s">
        <v>53</v>
      </c>
      <c r="B5" s="18">
        <f>COUNTIFS('Equipment'!$J$2:$J$201,("&gt;="&amp;TODAY()),'Equipment'!$J$2:$J$201,("&lt;="&amp;(TODAY()+30)))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Equipment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